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\Desktop\PRZETARGI 2024\FORMULARZE DO PRZETARGU\"/>
    </mc:Choice>
  </mc:AlternateContent>
  <bookViews>
    <workbookView xWindow="0" yWindow="0" windowWidth="28800" windowHeight="13605"/>
  </bookViews>
  <sheets>
    <sheet name="2024" sheetId="4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J15" i="4" l="1"/>
  <c r="J14" i="4"/>
  <c r="J13" i="4"/>
  <c r="J12" i="4"/>
  <c r="J11" i="4"/>
  <c r="J10" i="4"/>
  <c r="J9" i="4"/>
  <c r="J8" i="4"/>
  <c r="G11" i="4" l="1"/>
  <c r="G12" i="4"/>
  <c r="H12" i="4" s="1"/>
  <c r="I12" i="4" s="1"/>
  <c r="G10" i="4"/>
  <c r="H10" i="4" s="1"/>
  <c r="I10" i="4" s="1"/>
  <c r="G9" i="4" l="1"/>
  <c r="H9" i="4" s="1"/>
  <c r="I9" i="4" s="1"/>
  <c r="H11" i="4"/>
  <c r="I11" i="4" s="1"/>
  <c r="G13" i="4"/>
  <c r="H13" i="4" s="1"/>
  <c r="I13" i="4" s="1"/>
  <c r="G14" i="4"/>
  <c r="H14" i="4" s="1"/>
  <c r="I14" i="4" s="1"/>
  <c r="G15" i="4"/>
  <c r="H15" i="4" s="1"/>
  <c r="I15" i="4" s="1"/>
  <c r="G8" i="4"/>
  <c r="H8" i="4" s="1"/>
  <c r="I8" i="4" s="1"/>
  <c r="J16" i="4" l="1"/>
  <c r="D19" i="4" s="1"/>
  <c r="I16" i="4"/>
  <c r="D20" i="4" s="1"/>
  <c r="D21" i="4" l="1"/>
</calcChain>
</file>

<file path=xl/sharedStrings.xml><?xml version="1.0" encoding="utf-8"?>
<sst xmlns="http://schemas.openxmlformats.org/spreadsheetml/2006/main" count="38" uniqueCount="29">
  <si>
    <t>L.p.</t>
  </si>
  <si>
    <t>Przybliżona ilość*</t>
  </si>
  <si>
    <t>Nazwa produktu</t>
  </si>
  <si>
    <t>Jednostka miary</t>
  </si>
  <si>
    <t>Cena jedn. zł netto</t>
  </si>
  <si>
    <t>Podatek jednostkowy VAT %</t>
  </si>
  <si>
    <t>Podatek jednostkowy VAT - kwota</t>
  </si>
  <si>
    <t>Cena jedn. brutto zł</t>
  </si>
  <si>
    <t>SUMA</t>
  </si>
  <si>
    <t>kg</t>
  </si>
  <si>
    <t>upełnomocnieni przedstawiciele oferenta ,podpisy,pieczątki</t>
  </si>
  <si>
    <t>……………………………………………………………….</t>
  </si>
  <si>
    <t>Wart. w zł netto</t>
  </si>
  <si>
    <t>Wart. w zł brutto</t>
  </si>
  <si>
    <t>ogółem wartość zamówienia netto</t>
  </si>
  <si>
    <t>ogółem wartosćzamówienia brutto</t>
  </si>
  <si>
    <t>ogółem wartosć podatku VAT</t>
  </si>
  <si>
    <t xml:space="preserve">*podane ilosći stanowią wartość szacunkową </t>
  </si>
  <si>
    <t>zł</t>
  </si>
  <si>
    <t>buraki  czerwony  kl.I PN-72R-75360</t>
  </si>
  <si>
    <t>cebula  kl.I PN-87-R-75357</t>
  </si>
  <si>
    <t>kapusta biala kl.IPN-72/R-75362</t>
  </si>
  <si>
    <t xml:space="preserve">kapusta czerwona  kl.I PN-87/R-75362 </t>
  </si>
  <si>
    <t>marchew gat.IPN84/R-75358</t>
  </si>
  <si>
    <t xml:space="preserve">pietruszka       korzen          </t>
  </si>
  <si>
    <t xml:space="preserve">seler   korzeń gat.I                       </t>
  </si>
  <si>
    <t>Załącznik nr 1a do SWZ</t>
  </si>
  <si>
    <t xml:space="preserve">ziemniaki  odmiany IRYS lub IRGA -jadalne na sezon jesień zima ,wiosna                </t>
  </si>
  <si>
    <r>
      <t>Pieczęć firmowa                    Formularz  asortymentowo-cenowy (opis przedmiotu zamówienia)</t>
    </r>
    <r>
      <rPr>
        <sz val="12"/>
        <color theme="1"/>
        <rFont val="Czcionka tekstu podstawowego"/>
        <charset val="238"/>
      </rPr>
      <t xml:space="preserve"> Warzywa okopowe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</si>
</sst>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2" xfId="1" applyNumberFormat="1" applyFont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9" fontId="1" fillId="0" borderId="2" xfId="2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 vertical="top" textRotation="90" wrapText="1"/>
    </xf>
    <xf numFmtId="0" fontId="3" fillId="2" borderId="3" xfId="0" applyFont="1" applyFill="1" applyBorder="1" applyAlignment="1">
      <alignment horizontal="center" vertical="top" textRotation="90" wrapText="1"/>
    </xf>
    <xf numFmtId="0" fontId="3" fillId="2" borderId="1" xfId="0" applyFont="1" applyFill="1" applyBorder="1" applyAlignment="1">
      <alignment horizontal="center" vertical="top" textRotation="90" wrapText="1"/>
    </xf>
    <xf numFmtId="0" fontId="4" fillId="2" borderId="6" xfId="0" applyFon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textRotation="90" wrapText="1"/>
    </xf>
    <xf numFmtId="0" fontId="2" fillId="2" borderId="3" xfId="0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horizontal="center" vertical="top" textRotation="90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5" sqref="G15"/>
    </sheetView>
  </sheetViews>
  <sheetFormatPr defaultRowHeight="14.25"/>
  <cols>
    <col min="2" max="2" width="26.75" customWidth="1"/>
    <col min="4" max="4" width="11.375" customWidth="1"/>
    <col min="8" max="8" width="11.375" bestFit="1" customWidth="1"/>
    <col min="9" max="9" width="11.125" customWidth="1"/>
    <col min="10" max="10" width="16.5" customWidth="1"/>
  </cols>
  <sheetData>
    <row r="1" spans="1:10" ht="27" customHeight="1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7" customHeight="1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" customHeight="1" thickBot="1"/>
    <row r="4" spans="1:10" s="17" customFormat="1" ht="71.25" customHeight="1">
      <c r="A4" s="31" t="s">
        <v>0</v>
      </c>
      <c r="B4" s="34" t="s">
        <v>2</v>
      </c>
      <c r="C4" s="34" t="s">
        <v>3</v>
      </c>
      <c r="D4" s="34" t="s">
        <v>1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13</v>
      </c>
      <c r="J4" s="20" t="s">
        <v>12</v>
      </c>
    </row>
    <row r="5" spans="1:10" s="17" customFormat="1" ht="30" customHeight="1">
      <c r="A5" s="32"/>
      <c r="B5" s="35"/>
      <c r="C5" s="35"/>
      <c r="D5" s="35"/>
      <c r="E5" s="21"/>
      <c r="F5" s="21"/>
      <c r="G5" s="21"/>
      <c r="H5" s="21"/>
      <c r="I5" s="21"/>
      <c r="J5" s="21"/>
    </row>
    <row r="6" spans="1:10" s="17" customFormat="1" ht="25.5" customHeight="1" thickBot="1">
      <c r="A6" s="33"/>
      <c r="B6" s="36"/>
      <c r="C6" s="36"/>
      <c r="D6" s="36"/>
      <c r="E6" s="22"/>
      <c r="F6" s="22"/>
      <c r="G6" s="22"/>
      <c r="H6" s="22"/>
      <c r="I6" s="22"/>
      <c r="J6" s="22"/>
    </row>
    <row r="7" spans="1:10" s="17" customFormat="1" ht="20.100000000000001" customHeight="1" thickBot="1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</row>
    <row r="8" spans="1:10" ht="29.25" thickBot="1">
      <c r="A8" s="2">
        <v>1</v>
      </c>
      <c r="B8" s="1" t="s">
        <v>19</v>
      </c>
      <c r="C8" s="3" t="s">
        <v>9</v>
      </c>
      <c r="D8" s="10">
        <v>700</v>
      </c>
      <c r="E8" s="10"/>
      <c r="F8" s="18"/>
      <c r="G8" s="10">
        <f>E8*F8</f>
        <v>0</v>
      </c>
      <c r="H8" s="11">
        <f>E8+G8</f>
        <v>0</v>
      </c>
      <c r="I8" s="10">
        <f t="shared" ref="I8:I15" si="0">D8*H8</f>
        <v>0</v>
      </c>
      <c r="J8" s="10">
        <f t="shared" ref="J8:J15" si="1">D8*E8</f>
        <v>0</v>
      </c>
    </row>
    <row r="9" spans="1:10" ht="15" thickBot="1">
      <c r="A9" s="2">
        <v>2</v>
      </c>
      <c r="B9" s="1" t="s">
        <v>20</v>
      </c>
      <c r="C9" s="3" t="s">
        <v>9</v>
      </c>
      <c r="D9" s="10">
        <v>600</v>
      </c>
      <c r="E9" s="10"/>
      <c r="F9" s="18"/>
      <c r="G9" s="10">
        <f t="shared" ref="G9:G15" si="2">E9*F9</f>
        <v>0</v>
      </c>
      <c r="H9" s="11">
        <f t="shared" ref="H9:H15" si="3">E9+G9</f>
        <v>0</v>
      </c>
      <c r="I9" s="10">
        <f t="shared" si="0"/>
        <v>0</v>
      </c>
      <c r="J9" s="10">
        <f t="shared" si="1"/>
        <v>0</v>
      </c>
    </row>
    <row r="10" spans="1:10" ht="29.25" thickBot="1">
      <c r="A10" s="2">
        <v>3</v>
      </c>
      <c r="B10" s="1" t="s">
        <v>21</v>
      </c>
      <c r="C10" s="3" t="s">
        <v>9</v>
      </c>
      <c r="D10" s="10">
        <v>1000</v>
      </c>
      <c r="E10" s="10"/>
      <c r="F10" s="18"/>
      <c r="G10" s="10">
        <f>E10*F10</f>
        <v>0</v>
      </c>
      <c r="H10" s="11">
        <f>E10+G10</f>
        <v>0</v>
      </c>
      <c r="I10" s="10">
        <f t="shared" si="0"/>
        <v>0</v>
      </c>
      <c r="J10" s="10">
        <f t="shared" si="1"/>
        <v>0</v>
      </c>
    </row>
    <row r="11" spans="1:10" ht="29.25" thickBot="1">
      <c r="A11" s="2">
        <v>4</v>
      </c>
      <c r="B11" s="1" t="s">
        <v>22</v>
      </c>
      <c r="C11" s="3" t="s">
        <v>9</v>
      </c>
      <c r="D11" s="10">
        <v>250</v>
      </c>
      <c r="E11" s="10"/>
      <c r="F11" s="18"/>
      <c r="G11" s="10">
        <f t="shared" ref="G11:G12" si="4">E11*F11</f>
        <v>0</v>
      </c>
      <c r="H11" s="11">
        <f>E11+G11</f>
        <v>0</v>
      </c>
      <c r="I11" s="10">
        <f t="shared" si="0"/>
        <v>0</v>
      </c>
      <c r="J11" s="10">
        <f t="shared" si="1"/>
        <v>0</v>
      </c>
    </row>
    <row r="12" spans="1:10" ht="15" thickBot="1">
      <c r="A12" s="2">
        <v>5</v>
      </c>
      <c r="B12" s="1" t="s">
        <v>23</v>
      </c>
      <c r="C12" s="3" t="s">
        <v>9</v>
      </c>
      <c r="D12" s="10">
        <v>1150</v>
      </c>
      <c r="E12" s="10"/>
      <c r="F12" s="18"/>
      <c r="G12" s="10">
        <f t="shared" si="4"/>
        <v>0</v>
      </c>
      <c r="H12" s="11">
        <f t="shared" ref="H12:H13" si="5">E12+G12</f>
        <v>0</v>
      </c>
      <c r="I12" s="10">
        <f t="shared" si="0"/>
        <v>0</v>
      </c>
      <c r="J12" s="10">
        <f t="shared" si="1"/>
        <v>0</v>
      </c>
    </row>
    <row r="13" spans="1:10" ht="15" thickBot="1">
      <c r="A13" s="2">
        <v>6</v>
      </c>
      <c r="B13" s="1" t="s">
        <v>24</v>
      </c>
      <c r="C13" s="3" t="s">
        <v>9</v>
      </c>
      <c r="D13" s="10">
        <v>450</v>
      </c>
      <c r="E13" s="10"/>
      <c r="F13" s="18"/>
      <c r="G13" s="10">
        <f t="shared" si="2"/>
        <v>0</v>
      </c>
      <c r="H13" s="11">
        <f t="shared" si="5"/>
        <v>0</v>
      </c>
      <c r="I13" s="10">
        <f t="shared" si="0"/>
        <v>0</v>
      </c>
      <c r="J13" s="10">
        <f t="shared" si="1"/>
        <v>0</v>
      </c>
    </row>
    <row r="14" spans="1:10" ht="15" thickBot="1">
      <c r="A14" s="2">
        <v>7</v>
      </c>
      <c r="B14" s="1" t="s">
        <v>25</v>
      </c>
      <c r="C14" s="3" t="s">
        <v>9</v>
      </c>
      <c r="D14" s="10">
        <v>450</v>
      </c>
      <c r="E14" s="10"/>
      <c r="F14" s="18"/>
      <c r="G14" s="10">
        <f t="shared" si="2"/>
        <v>0</v>
      </c>
      <c r="H14" s="11">
        <f t="shared" si="3"/>
        <v>0</v>
      </c>
      <c r="I14" s="10">
        <f t="shared" si="0"/>
        <v>0</v>
      </c>
      <c r="J14" s="10">
        <f t="shared" si="1"/>
        <v>0</v>
      </c>
    </row>
    <row r="15" spans="1:10" ht="43.5" thickBot="1">
      <c r="A15" s="2">
        <v>8</v>
      </c>
      <c r="B15" s="1" t="s">
        <v>27</v>
      </c>
      <c r="C15" s="3" t="s">
        <v>9</v>
      </c>
      <c r="D15" s="10">
        <v>7200</v>
      </c>
      <c r="E15" s="10"/>
      <c r="F15" s="18"/>
      <c r="G15" s="10">
        <f t="shared" si="2"/>
        <v>0</v>
      </c>
      <c r="H15" s="11">
        <f t="shared" si="3"/>
        <v>0</v>
      </c>
      <c r="I15" s="10">
        <f t="shared" si="0"/>
        <v>0</v>
      </c>
      <c r="J15" s="10">
        <f t="shared" si="1"/>
        <v>0</v>
      </c>
    </row>
    <row r="16" spans="1:10" ht="20.100000000000001" customHeight="1" thickBot="1">
      <c r="F16" s="23" t="s">
        <v>8</v>
      </c>
      <c r="G16" s="24"/>
      <c r="H16" s="25"/>
      <c r="I16" s="12">
        <f>SUM(I8:I15)</f>
        <v>0</v>
      </c>
      <c r="J16" s="13">
        <f>SUM(J8:J15)</f>
        <v>0</v>
      </c>
    </row>
    <row r="17" spans="2:10" s="5" customFormat="1" ht="20.100000000000001" customHeight="1">
      <c r="F17" s="6"/>
      <c r="G17" s="7"/>
      <c r="H17" s="7"/>
      <c r="I17" s="8"/>
      <c r="J17" s="8"/>
    </row>
    <row r="18" spans="2:10" ht="20.100000000000001" customHeight="1">
      <c r="B18" t="s">
        <v>17</v>
      </c>
    </row>
    <row r="19" spans="2:10" ht="20.100000000000001" customHeight="1">
      <c r="B19" t="s">
        <v>14</v>
      </c>
      <c r="D19" s="26">
        <f>J16</f>
        <v>0</v>
      </c>
      <c r="E19" s="27"/>
      <c r="F19" s="14" t="s">
        <v>18</v>
      </c>
    </row>
    <row r="20" spans="2:10" ht="15">
      <c r="B20" t="s">
        <v>15</v>
      </c>
      <c r="D20" s="28">
        <f>I16</f>
        <v>0</v>
      </c>
      <c r="E20" s="29"/>
      <c r="F20" s="14" t="s">
        <v>18</v>
      </c>
    </row>
    <row r="21" spans="2:10" ht="15">
      <c r="B21" t="s">
        <v>16</v>
      </c>
      <c r="D21" s="26">
        <f>D20-D19</f>
        <v>0</v>
      </c>
      <c r="E21" s="27"/>
      <c r="F21" s="15" t="s">
        <v>18</v>
      </c>
    </row>
    <row r="22" spans="2:10" ht="47.25" customHeight="1">
      <c r="D22" s="4"/>
    </row>
    <row r="23" spans="2:10">
      <c r="E23" s="19" t="s">
        <v>11</v>
      </c>
      <c r="F23" s="19"/>
      <c r="G23" s="19"/>
      <c r="H23" s="19"/>
      <c r="I23" s="19"/>
      <c r="J23" s="19"/>
    </row>
    <row r="24" spans="2:10">
      <c r="E24" s="19" t="s">
        <v>10</v>
      </c>
      <c r="F24" s="19"/>
      <c r="G24" s="19"/>
      <c r="H24" s="19"/>
      <c r="I24" s="19"/>
      <c r="J24" s="19"/>
    </row>
  </sheetData>
  <mergeCells count="18">
    <mergeCell ref="A1:J1"/>
    <mergeCell ref="A2:J2"/>
    <mergeCell ref="A4:A6"/>
    <mergeCell ref="B4:B6"/>
    <mergeCell ref="C4:C6"/>
    <mergeCell ref="D4:D6"/>
    <mergeCell ref="E4:E6"/>
    <mergeCell ref="F4:F6"/>
    <mergeCell ref="G4:G6"/>
    <mergeCell ref="H4:H6"/>
    <mergeCell ref="E23:J23"/>
    <mergeCell ref="E24:J24"/>
    <mergeCell ref="I4:I6"/>
    <mergeCell ref="J4:J6"/>
    <mergeCell ref="F16:H16"/>
    <mergeCell ref="D19:E19"/>
    <mergeCell ref="D20:E20"/>
    <mergeCell ref="D21:E21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2024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Wychowawcy</dc:creator>
  <cp:lastModifiedBy>kierownik.internat@10lo.pl</cp:lastModifiedBy>
  <cp:lastPrinted>2017-02-22T21:55:48Z</cp:lastPrinted>
  <dcterms:created xsi:type="dcterms:W3CDTF">2016-02-23T10:55:03Z</dcterms:created>
  <dcterms:modified xsi:type="dcterms:W3CDTF">2024-02-22T10:35:15Z</dcterms:modified>
</cp:coreProperties>
</file>