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\Desktop\"/>
    </mc:Choice>
  </mc:AlternateContent>
  <bookViews>
    <workbookView xWindow="0" yWindow="0" windowWidth="28800" windowHeight="12435"/>
  </bookViews>
  <sheets>
    <sheet name="2023" sheetId="1" r:id="rId1"/>
    <sheet name="Arkusz2" sheetId="2" r:id="rId2"/>
    <sheet name="Arkusz3" sheetId="3" r:id="rId3"/>
  </sheets>
  <definedNames>
    <definedName name="_GoBack" localSheetId="0">'2023'!$C$12</definedName>
    <definedName name="_xlnm.Print_Area" localSheetId="0">'2023'!$A$1:$J$76</definedName>
  </definedNames>
  <calcPr calcId="152511"/>
</workbook>
</file>

<file path=xl/calcChain.xml><?xml version="1.0" encoding="utf-8"?>
<calcChain xmlns="http://schemas.openxmlformats.org/spreadsheetml/2006/main">
  <c r="J67" i="1" l="1"/>
  <c r="I67" i="1"/>
  <c r="D71" i="1" l="1"/>
  <c r="D70" i="1"/>
  <c r="D72" i="1" l="1"/>
</calcChain>
</file>

<file path=xl/sharedStrings.xml><?xml version="1.0" encoding="utf-8"?>
<sst xmlns="http://schemas.openxmlformats.org/spreadsheetml/2006/main" count="140" uniqueCount="84">
  <si>
    <t>kg</t>
  </si>
  <si>
    <t>L.p.</t>
  </si>
  <si>
    <t>Przybliżona ilość*</t>
  </si>
  <si>
    <t>Nazwa produktu</t>
  </si>
  <si>
    <t>Jednostka miary</t>
  </si>
  <si>
    <t>Cena jedn. zł netto</t>
  </si>
  <si>
    <t>Podatek jednostkowy VAT %</t>
  </si>
  <si>
    <t>Podatek jednostkowy VAT - kwota</t>
  </si>
  <si>
    <t>Cena jedn. brutto zł</t>
  </si>
  <si>
    <t>SUMA</t>
  </si>
  <si>
    <t>brokuły świeże</t>
  </si>
  <si>
    <t>brzoskwinia</t>
  </si>
  <si>
    <t>szt.</t>
  </si>
  <si>
    <t xml:space="preserve">czereśnie </t>
  </si>
  <si>
    <t>groch łuskany połówki</t>
  </si>
  <si>
    <t>kapusta  młoda</t>
  </si>
  <si>
    <t xml:space="preserve"> </t>
  </si>
  <si>
    <t>………………………………………………………</t>
  </si>
  <si>
    <t>upełnomocnieni przedstawiciele oferenta ,podpisy,pieczątki</t>
  </si>
  <si>
    <t>kaki</t>
  </si>
  <si>
    <t>ziemniaki młode</t>
  </si>
  <si>
    <t>*podane ilosći stanowią wartość szacunkową</t>
  </si>
  <si>
    <t>ogółem wartość zamówienia netto</t>
  </si>
  <si>
    <t>ogółem wartosć podatku VAT</t>
  </si>
  <si>
    <t>zł</t>
  </si>
  <si>
    <t>Wart. w zł brutto</t>
  </si>
  <si>
    <t>Wart. w zł netto</t>
  </si>
  <si>
    <t>ogółem wartosć zamówienia brutto</t>
  </si>
  <si>
    <t>szt</t>
  </si>
  <si>
    <t>brzoskwinia ufo</t>
  </si>
  <si>
    <t>burak z nacią(botwina)</t>
  </si>
  <si>
    <t xml:space="preserve">jabłka suszone </t>
  </si>
  <si>
    <t>fasola  typu Jaś</t>
  </si>
  <si>
    <t xml:space="preserve">                 kg</t>
  </si>
  <si>
    <t>banany gat.I PN/R-75514</t>
  </si>
  <si>
    <t>cebula czerwona gat. I</t>
  </si>
  <si>
    <t>cytryny GAT.I PN/R-75514</t>
  </si>
  <si>
    <t>cukinia gat.I</t>
  </si>
  <si>
    <t xml:space="preserve">dynia świeża  typu olbrzymia na zupę </t>
  </si>
  <si>
    <t>grejfruty gat.I PN/R-75514</t>
  </si>
  <si>
    <t>gruszka gat.I</t>
  </si>
  <si>
    <t>jabłka deserowe typu ligol,cortland,lobo,Paula Red</t>
  </si>
  <si>
    <t>kalafior świeży gat.I PN 72/R-75362</t>
  </si>
  <si>
    <t>kapusta pekińska kl.I PN/R-75544</t>
  </si>
  <si>
    <t>koper swieży pęczek,gat.I</t>
  </si>
  <si>
    <t>mandarynki gat.I PN/R-75514</t>
  </si>
  <si>
    <t>melon żolty gat.I</t>
  </si>
  <si>
    <t>morele gat.I</t>
  </si>
  <si>
    <t>nać pietruszki pęczek gat.I PN/R-75384</t>
  </si>
  <si>
    <t>nektarynki gat.I PN/R -75514</t>
  </si>
  <si>
    <t>ogórek świeży gat.IPN/R-75358</t>
  </si>
  <si>
    <t>ogórek gruntowy gat.I</t>
  </si>
  <si>
    <t>pieczarka świeża gat.I PN75/R-75078</t>
  </si>
  <si>
    <t>pomarańcze gat.I</t>
  </si>
  <si>
    <t>pomelo gat.I</t>
  </si>
  <si>
    <t>pomidory kl.I PN91/R-75368</t>
  </si>
  <si>
    <t xml:space="preserve">pomidor koktajlowy </t>
  </si>
  <si>
    <t>pory gat.IPN-85/R75958</t>
  </si>
  <si>
    <t>rzepa sopel gat.IPN72-9137-22</t>
  </si>
  <si>
    <t xml:space="preserve">rzodkiewka pęczek </t>
  </si>
  <si>
    <t>sałata masłowa gat.I PN/R-75360</t>
  </si>
  <si>
    <t xml:space="preserve">sałata lodowa gat.I </t>
  </si>
  <si>
    <t>sałata mix sałat op.120-140g</t>
  </si>
  <si>
    <t>szczypior pęczek gat.IPN/R-75384</t>
  </si>
  <si>
    <t>śliwka świeża duża gat. I</t>
  </si>
  <si>
    <t>truskawka świeża gat.I</t>
  </si>
  <si>
    <t>winogron jasny</t>
  </si>
  <si>
    <t>winogron ciemny</t>
  </si>
  <si>
    <t>zestaw do kiszenia ogórków (chrzan ,liscie czosnek,koper)</t>
  </si>
  <si>
    <t>zioła bazylia świeża</t>
  </si>
  <si>
    <t>Pieczęć firmy Formularz asortymentowo - cenowy  (opis przedmiotu zamówienia) Warzywa i owoce świeże i suszone,jaja kurze</t>
  </si>
  <si>
    <t>arbuz gat.I PN/R-75514</t>
  </si>
  <si>
    <t>czosnek polski  główka GAT.I PN/R-75518</t>
  </si>
  <si>
    <r>
      <t>kapusta</t>
    </r>
    <r>
      <rPr>
        <b/>
        <sz val="11"/>
        <color theme="1"/>
        <rFont val="Arial"/>
        <family val="2"/>
        <charset val="238"/>
      </rPr>
      <t xml:space="preserve"> kiszona</t>
    </r>
    <r>
      <rPr>
        <sz val="11"/>
        <color theme="1"/>
        <rFont val="Arial"/>
        <family val="2"/>
        <charset val="238"/>
      </rPr>
      <t xml:space="preserve"> wiadro 5kg bez dodatku octu ,naturalne przyprawy .Opakowanie hermetycznie zamknięt, posiadające etykiety z nazwa producenta i z datą trwałości</t>
    </r>
  </si>
  <si>
    <t>kiwi gat.I PN/R75514</t>
  </si>
  <si>
    <r>
      <t>ogórek</t>
    </r>
    <r>
      <rPr>
        <b/>
        <sz val="11"/>
        <color theme="1"/>
        <rFont val="Arial"/>
        <family val="2"/>
        <charset val="238"/>
      </rPr>
      <t xml:space="preserve"> kiszony</t>
    </r>
    <r>
      <rPr>
        <sz val="11"/>
        <color theme="1"/>
        <rFont val="Arial"/>
        <family val="2"/>
        <charset val="238"/>
      </rPr>
      <t xml:space="preserve"> opak. 5 kg, bez dodatku octu, naturalne przyprawy. Opakowanie hermetycznie zamknięte bezzwrotne, posiadające etykiety z nazwa producenta i z datą trwałości(</t>
    </r>
    <r>
      <rPr>
        <b/>
        <sz val="11"/>
        <color theme="1"/>
        <rFont val="Arial"/>
        <family val="2"/>
        <charset val="238"/>
      </rPr>
      <t>nie przechowywany w silosach)</t>
    </r>
  </si>
  <si>
    <t>papryka świeża czerwona gat.I PN-85-9137-36</t>
  </si>
  <si>
    <t>roszponka op.100g gat.I</t>
  </si>
  <si>
    <t>rucola op.100g gat.I</t>
  </si>
  <si>
    <t>szpinak 125g</t>
  </si>
  <si>
    <t>imbir świeży</t>
  </si>
  <si>
    <t>gruszka suszona</t>
  </si>
  <si>
    <t>jaja kurze- klasa A o wadze 73 g,wielkość XL i więcej</t>
  </si>
  <si>
    <t>XLO-I-26.1.2023 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</si>
</sst>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0" fillId="0" borderId="0" xfId="0" applyBorder="1"/>
    <xf numFmtId="0" fontId="1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3" xfId="1" applyNumberFormat="1" applyFont="1" applyBorder="1" applyAlignment="1">
      <alignment horizontal="right" vertical="top" wrapText="1"/>
    </xf>
    <xf numFmtId="4" fontId="0" fillId="0" borderId="0" xfId="0" applyNumberFormat="1"/>
    <xf numFmtId="0" fontId="1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justify" vertical="top" wrapText="1"/>
    </xf>
    <xf numFmtId="0" fontId="7" fillId="0" borderId="0" xfId="0" applyFont="1"/>
    <xf numFmtId="9" fontId="1" fillId="0" borderId="3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justify" vertical="top" wrapText="1"/>
    </xf>
    <xf numFmtId="4" fontId="1" fillId="0" borderId="5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0" fontId="0" fillId="0" borderId="1" xfId="0" applyBorder="1"/>
    <xf numFmtId="0" fontId="3" fillId="3" borderId="6" xfId="0" applyFont="1" applyFill="1" applyBorder="1" applyAlignment="1">
      <alignment vertical="top" textRotation="90" wrapText="1"/>
    </xf>
    <xf numFmtId="0" fontId="3" fillId="3" borderId="4" xfId="0" applyFont="1" applyFill="1" applyBorder="1" applyAlignment="1">
      <alignment vertical="top" textRotation="90" wrapText="1"/>
    </xf>
    <xf numFmtId="0" fontId="3" fillId="3" borderId="2" xfId="0" applyFont="1" applyFill="1" applyBorder="1" applyAlignment="1">
      <alignment vertical="top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2" fillId="3" borderId="6" xfId="0" applyFont="1" applyFill="1" applyBorder="1" applyAlignment="1">
      <alignment vertical="top" textRotation="90" wrapText="1"/>
    </xf>
    <xf numFmtId="0" fontId="2" fillId="3" borderId="4" xfId="0" applyFont="1" applyFill="1" applyBorder="1" applyAlignment="1">
      <alignment vertical="top" textRotation="90" wrapText="1"/>
    </xf>
    <xf numFmtId="0" fontId="2" fillId="3" borderId="2" xfId="0" applyFont="1" applyFill="1" applyBorder="1" applyAlignment="1">
      <alignment vertical="top" textRotation="90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>
      <selection activeCell="H81" sqref="H81"/>
    </sheetView>
  </sheetViews>
  <sheetFormatPr defaultRowHeight="14.25"/>
  <cols>
    <col min="1" max="1" width="4.625" style="13" bestFit="1" customWidth="1"/>
    <col min="2" max="2" width="21.875" customWidth="1"/>
    <col min="3" max="3" width="11" customWidth="1"/>
    <col min="7" max="7" width="9.25" bestFit="1" customWidth="1"/>
    <col min="9" max="9" width="13.75" customWidth="1"/>
    <col min="10" max="10" width="14.125" customWidth="1"/>
  </cols>
  <sheetData>
    <row r="1" spans="1:10" s="31" customFormat="1" ht="27" customHeight="1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.75" customHeight="1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thickBot="1"/>
    <row r="4" spans="1:10" ht="71.25" customHeight="1">
      <c r="A4" s="51" t="s">
        <v>1</v>
      </c>
      <c r="B4" s="48" t="s">
        <v>3</v>
      </c>
      <c r="C4" s="48" t="s">
        <v>4</v>
      </c>
      <c r="D4" s="48" t="s">
        <v>2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25</v>
      </c>
      <c r="J4" s="39" t="s">
        <v>26</v>
      </c>
    </row>
    <row r="5" spans="1:10">
      <c r="A5" s="52"/>
      <c r="B5" s="49"/>
      <c r="C5" s="49"/>
      <c r="D5" s="49"/>
      <c r="E5" s="40"/>
      <c r="F5" s="40"/>
      <c r="G5" s="40"/>
      <c r="H5" s="40"/>
      <c r="I5" s="40"/>
      <c r="J5" s="40"/>
    </row>
    <row r="6" spans="1:10" ht="15" thickBot="1">
      <c r="A6" s="53"/>
      <c r="B6" s="50"/>
      <c r="C6" s="50"/>
      <c r="D6" s="50"/>
      <c r="E6" s="41"/>
      <c r="F6" s="41"/>
      <c r="G6" s="41"/>
      <c r="H6" s="41"/>
      <c r="I6" s="41"/>
      <c r="J6" s="41"/>
    </row>
    <row r="7" spans="1:10" ht="20.100000000000001" customHeight="1" thickBot="1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0">
        <v>9</v>
      </c>
      <c r="J7" s="30">
        <v>10</v>
      </c>
    </row>
    <row r="8" spans="1:10" ht="15" thickBot="1">
      <c r="A8" s="14">
        <v>1</v>
      </c>
      <c r="B8" s="2" t="s">
        <v>71</v>
      </c>
      <c r="C8" s="4" t="s">
        <v>0</v>
      </c>
      <c r="D8" s="15">
        <v>250</v>
      </c>
      <c r="E8" s="15"/>
      <c r="F8" s="34"/>
      <c r="G8" s="15"/>
      <c r="H8" s="20"/>
      <c r="I8" s="15"/>
      <c r="J8" s="15"/>
    </row>
    <row r="9" spans="1:10" ht="15" thickBot="1">
      <c r="A9" s="14">
        <v>2</v>
      </c>
      <c r="B9" s="2" t="s">
        <v>34</v>
      </c>
      <c r="C9" s="4" t="s">
        <v>0</v>
      </c>
      <c r="D9" s="15">
        <v>2700</v>
      </c>
      <c r="E9" s="15"/>
      <c r="F9" s="34"/>
      <c r="G9" s="15"/>
      <c r="H9" s="20"/>
      <c r="I9" s="15"/>
      <c r="J9" s="15"/>
    </row>
    <row r="10" spans="1:10" ht="15" thickBot="1">
      <c r="A10" s="14">
        <v>3</v>
      </c>
      <c r="B10" s="2" t="s">
        <v>10</v>
      </c>
      <c r="C10" s="4" t="s">
        <v>28</v>
      </c>
      <c r="D10" s="15">
        <v>75</v>
      </c>
      <c r="E10" s="15"/>
      <c r="F10" s="34"/>
      <c r="G10" s="15"/>
      <c r="H10" s="20"/>
      <c r="I10" s="15"/>
      <c r="J10" s="15"/>
    </row>
    <row r="11" spans="1:10" ht="15" thickBot="1">
      <c r="A11" s="14">
        <v>4</v>
      </c>
      <c r="B11" s="2" t="s">
        <v>29</v>
      </c>
      <c r="C11" s="4" t="s">
        <v>0</v>
      </c>
      <c r="D11" s="15">
        <v>80</v>
      </c>
      <c r="E11" s="15"/>
      <c r="F11" s="34"/>
      <c r="G11" s="15"/>
      <c r="H11" s="20"/>
      <c r="I11" s="15"/>
      <c r="J11" s="15"/>
    </row>
    <row r="12" spans="1:10" ht="15" thickBot="1">
      <c r="A12" s="14">
        <v>5</v>
      </c>
      <c r="B12" s="2" t="s">
        <v>11</v>
      </c>
      <c r="C12" s="4" t="s">
        <v>0</v>
      </c>
      <c r="D12" s="15">
        <v>150</v>
      </c>
      <c r="E12" s="15"/>
      <c r="F12" s="34"/>
      <c r="G12" s="15"/>
      <c r="H12" s="20"/>
      <c r="I12" s="15"/>
      <c r="J12" s="15"/>
    </row>
    <row r="13" spans="1:10" ht="15" thickBot="1">
      <c r="A13" s="14">
        <v>6</v>
      </c>
      <c r="B13" s="10" t="s">
        <v>30</v>
      </c>
      <c r="C13" s="4" t="s">
        <v>28</v>
      </c>
      <c r="D13" s="15">
        <v>70</v>
      </c>
      <c r="E13" s="15"/>
      <c r="F13" s="34"/>
      <c r="G13" s="15"/>
      <c r="H13" s="20"/>
      <c r="I13" s="15"/>
      <c r="J13" s="15"/>
    </row>
    <row r="14" spans="1:10" ht="15" thickBot="1">
      <c r="A14" s="14">
        <v>7</v>
      </c>
      <c r="B14" s="10" t="s">
        <v>35</v>
      </c>
      <c r="C14" s="4" t="s">
        <v>0</v>
      </c>
      <c r="D14" s="15">
        <v>65</v>
      </c>
      <c r="E14" s="15"/>
      <c r="F14" s="34"/>
      <c r="G14" s="15"/>
      <c r="H14" s="20"/>
      <c r="I14" s="15"/>
      <c r="J14" s="15"/>
    </row>
    <row r="15" spans="1:10" ht="29.25" thickBot="1">
      <c r="A15" s="14">
        <v>8</v>
      </c>
      <c r="B15" s="2" t="s">
        <v>36</v>
      </c>
      <c r="C15" s="4" t="s">
        <v>0</v>
      </c>
      <c r="D15" s="15">
        <v>130</v>
      </c>
      <c r="E15" s="15"/>
      <c r="F15" s="34"/>
      <c r="G15" s="15"/>
      <c r="H15" s="20"/>
      <c r="I15" s="15"/>
      <c r="J15" s="15"/>
    </row>
    <row r="16" spans="1:10" ht="15" thickBot="1">
      <c r="A16" s="14">
        <v>9</v>
      </c>
      <c r="B16" s="2" t="s">
        <v>37</v>
      </c>
      <c r="C16" s="4" t="s">
        <v>0</v>
      </c>
      <c r="D16" s="15">
        <v>155</v>
      </c>
      <c r="E16" s="15"/>
      <c r="F16" s="34"/>
      <c r="G16" s="15"/>
      <c r="H16" s="20"/>
      <c r="I16" s="15"/>
      <c r="J16" s="15"/>
    </row>
    <row r="17" spans="1:10" ht="15" thickBot="1">
      <c r="A17" s="14">
        <v>10</v>
      </c>
      <c r="B17" s="2" t="s">
        <v>13</v>
      </c>
      <c r="C17" s="4" t="s">
        <v>0</v>
      </c>
      <c r="D17" s="15">
        <v>55</v>
      </c>
      <c r="E17" s="15"/>
      <c r="F17" s="34"/>
      <c r="G17" s="15"/>
      <c r="H17" s="20"/>
      <c r="I17" s="15"/>
      <c r="J17" s="15"/>
    </row>
    <row r="18" spans="1:10" ht="29.25" thickBot="1">
      <c r="A18" s="14">
        <v>11</v>
      </c>
      <c r="B18" s="2" t="s">
        <v>72</v>
      </c>
      <c r="C18" s="4" t="s">
        <v>12</v>
      </c>
      <c r="D18" s="15">
        <v>250</v>
      </c>
      <c r="E18" s="15"/>
      <c r="F18" s="34"/>
      <c r="G18" s="15"/>
      <c r="H18" s="20"/>
      <c r="I18" s="15"/>
      <c r="J18" s="15"/>
    </row>
    <row r="19" spans="1:10" ht="29.25" thickBot="1">
      <c r="A19" s="14">
        <v>12</v>
      </c>
      <c r="B19" s="2" t="s">
        <v>38</v>
      </c>
      <c r="C19" s="4" t="s">
        <v>0</v>
      </c>
      <c r="D19" s="15">
        <v>160</v>
      </c>
      <c r="E19" s="15"/>
      <c r="F19" s="34"/>
      <c r="G19" s="15"/>
      <c r="H19" s="20"/>
      <c r="I19" s="15"/>
      <c r="J19" s="15"/>
    </row>
    <row r="20" spans="1:10" ht="15" thickBot="1">
      <c r="A20" s="14">
        <v>13</v>
      </c>
      <c r="B20" s="2" t="s">
        <v>32</v>
      </c>
      <c r="C20" s="4" t="s">
        <v>0</v>
      </c>
      <c r="D20" s="15">
        <v>90</v>
      </c>
      <c r="E20" s="15"/>
      <c r="F20" s="34"/>
      <c r="G20" s="15"/>
      <c r="H20" s="20"/>
      <c r="I20" s="15"/>
      <c r="J20" s="15"/>
    </row>
    <row r="21" spans="1:10" ht="29.25" thickBot="1">
      <c r="A21" s="14">
        <v>14</v>
      </c>
      <c r="B21" s="2" t="s">
        <v>39</v>
      </c>
      <c r="C21" s="4" t="s">
        <v>0</v>
      </c>
      <c r="D21" s="15">
        <v>250</v>
      </c>
      <c r="E21" s="15"/>
      <c r="F21" s="34"/>
      <c r="G21" s="15"/>
      <c r="H21" s="20"/>
      <c r="I21" s="15"/>
      <c r="J21" s="15"/>
    </row>
    <row r="22" spans="1:10" ht="15" thickBot="1">
      <c r="A22" s="14">
        <v>15</v>
      </c>
      <c r="B22" s="2" t="s">
        <v>14</v>
      </c>
      <c r="C22" s="4" t="s">
        <v>0</v>
      </c>
      <c r="D22" s="15">
        <v>65</v>
      </c>
      <c r="E22" s="15"/>
      <c r="F22" s="34"/>
      <c r="G22" s="15"/>
      <c r="H22" s="20"/>
      <c r="I22" s="15"/>
      <c r="J22" s="15"/>
    </row>
    <row r="23" spans="1:10" ht="15" thickBot="1">
      <c r="A23" s="14">
        <v>16</v>
      </c>
      <c r="B23" s="2" t="s">
        <v>40</v>
      </c>
      <c r="C23" s="4" t="s">
        <v>0</v>
      </c>
      <c r="D23" s="15">
        <v>1650</v>
      </c>
      <c r="E23" s="15"/>
      <c r="F23" s="34"/>
      <c r="G23" s="15"/>
      <c r="H23" s="20"/>
      <c r="I23" s="15"/>
      <c r="J23" s="15"/>
    </row>
    <row r="24" spans="1:10" ht="15" thickBot="1">
      <c r="A24" s="14">
        <v>17</v>
      </c>
      <c r="B24" s="2" t="s">
        <v>81</v>
      </c>
      <c r="C24" s="4" t="s">
        <v>0</v>
      </c>
      <c r="D24" s="15">
        <v>5</v>
      </c>
      <c r="E24" s="15"/>
      <c r="F24" s="34"/>
      <c r="G24" s="15"/>
      <c r="H24" s="20"/>
      <c r="I24" s="15"/>
      <c r="J24" s="15"/>
    </row>
    <row r="25" spans="1:10" ht="15" thickBot="1">
      <c r="A25" s="14">
        <v>18</v>
      </c>
      <c r="B25" s="2" t="s">
        <v>80</v>
      </c>
      <c r="C25" s="4" t="s">
        <v>0</v>
      </c>
      <c r="D25" s="15">
        <v>2</v>
      </c>
      <c r="E25" s="15"/>
      <c r="F25" s="34"/>
      <c r="G25" s="15"/>
      <c r="H25" s="20"/>
      <c r="I25" s="15"/>
      <c r="J25" s="15"/>
    </row>
    <row r="26" spans="1:10" ht="15" thickBot="1">
      <c r="A26" s="14">
        <v>19</v>
      </c>
      <c r="B26" s="2" t="s">
        <v>31</v>
      </c>
      <c r="C26" s="4" t="s">
        <v>0</v>
      </c>
      <c r="D26" s="15">
        <v>15</v>
      </c>
      <c r="E26" s="15"/>
      <c r="F26" s="34"/>
      <c r="G26" s="15"/>
      <c r="H26" s="20"/>
      <c r="I26" s="15"/>
      <c r="J26" s="15"/>
    </row>
    <row r="27" spans="1:10" ht="43.5" thickBot="1">
      <c r="A27" s="14">
        <v>20</v>
      </c>
      <c r="B27" s="2" t="s">
        <v>41</v>
      </c>
      <c r="C27" s="4" t="s">
        <v>0</v>
      </c>
      <c r="D27" s="15">
        <v>2260</v>
      </c>
      <c r="E27" s="15"/>
      <c r="F27" s="34"/>
      <c r="G27" s="15"/>
      <c r="H27" s="20"/>
      <c r="I27" s="15"/>
      <c r="J27" s="15"/>
    </row>
    <row r="28" spans="1:10" ht="43.5" thickBot="1">
      <c r="A28" s="14">
        <v>21</v>
      </c>
      <c r="B28" s="2" t="s">
        <v>82</v>
      </c>
      <c r="C28" s="4" t="s">
        <v>0</v>
      </c>
      <c r="D28" s="15">
        <v>1200</v>
      </c>
      <c r="E28" s="15"/>
      <c r="F28" s="34"/>
      <c r="G28" s="15"/>
      <c r="H28" s="20"/>
      <c r="I28" s="15"/>
      <c r="J28" s="15"/>
    </row>
    <row r="29" spans="1:10" ht="15" thickBot="1">
      <c r="A29" s="14">
        <v>22</v>
      </c>
      <c r="B29" s="2" t="s">
        <v>19</v>
      </c>
      <c r="C29" s="4" t="s">
        <v>0</v>
      </c>
      <c r="D29" s="15">
        <v>100</v>
      </c>
      <c r="E29" s="15"/>
      <c r="F29" s="34"/>
      <c r="G29" s="15"/>
      <c r="H29" s="20"/>
      <c r="I29" s="15"/>
      <c r="J29" s="15"/>
    </row>
    <row r="30" spans="1:10" ht="29.25" thickBot="1">
      <c r="A30" s="14">
        <v>23</v>
      </c>
      <c r="B30" s="2" t="s">
        <v>42</v>
      </c>
      <c r="C30" s="4" t="s">
        <v>12</v>
      </c>
      <c r="D30" s="15">
        <v>95</v>
      </c>
      <c r="E30" s="15"/>
      <c r="F30" s="34"/>
      <c r="G30" s="15"/>
      <c r="H30" s="20"/>
      <c r="I30" s="15"/>
      <c r="J30" s="15"/>
    </row>
    <row r="31" spans="1:10" ht="15" thickBot="1">
      <c r="A31" s="14">
        <v>24</v>
      </c>
      <c r="B31" s="2" t="s">
        <v>15</v>
      </c>
      <c r="C31" s="4" t="s">
        <v>12</v>
      </c>
      <c r="D31" s="15">
        <v>230</v>
      </c>
      <c r="E31" s="15"/>
      <c r="F31" s="34"/>
      <c r="G31" s="15"/>
      <c r="H31" s="20"/>
      <c r="I31" s="15"/>
      <c r="J31" s="15"/>
    </row>
    <row r="32" spans="1:10" ht="115.5" thickBot="1">
      <c r="A32" s="14">
        <v>25</v>
      </c>
      <c r="B32" s="2" t="s">
        <v>73</v>
      </c>
      <c r="C32" s="5" t="s">
        <v>0</v>
      </c>
      <c r="D32" s="15">
        <v>590</v>
      </c>
      <c r="E32" s="15"/>
      <c r="F32" s="34"/>
      <c r="G32" s="15"/>
      <c r="H32" s="20"/>
      <c r="I32" s="15"/>
      <c r="J32" s="15"/>
    </row>
    <row r="33" spans="1:12" ht="29.25" thickBot="1">
      <c r="A33" s="14">
        <v>26</v>
      </c>
      <c r="B33" s="35" t="s">
        <v>43</v>
      </c>
      <c r="C33" s="38" t="s">
        <v>33</v>
      </c>
      <c r="D33" s="15">
        <v>560</v>
      </c>
      <c r="E33" s="15"/>
      <c r="F33" s="34"/>
      <c r="G33" s="15"/>
      <c r="H33" s="20"/>
      <c r="I33" s="15"/>
      <c r="J33" s="15"/>
    </row>
    <row r="34" spans="1:12" ht="15" thickBot="1">
      <c r="A34" s="14">
        <v>27</v>
      </c>
      <c r="B34" s="2" t="s">
        <v>74</v>
      </c>
      <c r="C34" s="4" t="s">
        <v>0</v>
      </c>
      <c r="D34" s="15">
        <v>330</v>
      </c>
      <c r="E34" s="15"/>
      <c r="F34" s="34"/>
      <c r="G34" s="15"/>
      <c r="H34" s="20"/>
      <c r="I34" s="15"/>
      <c r="J34" s="15"/>
      <c r="K34" s="6"/>
      <c r="L34" s="6"/>
    </row>
    <row r="35" spans="1:12" ht="29.25" thickBot="1">
      <c r="A35" s="14">
        <v>28</v>
      </c>
      <c r="B35" s="2" t="s">
        <v>44</v>
      </c>
      <c r="C35" s="4" t="s">
        <v>12</v>
      </c>
      <c r="D35" s="15">
        <v>660</v>
      </c>
      <c r="E35" s="15"/>
      <c r="F35" s="34"/>
      <c r="G35" s="15"/>
      <c r="H35" s="20"/>
      <c r="I35" s="15"/>
      <c r="J35" s="15"/>
    </row>
    <row r="36" spans="1:12" ht="29.25" thickBot="1">
      <c r="A36" s="14">
        <v>29</v>
      </c>
      <c r="B36" s="2" t="s">
        <v>45</v>
      </c>
      <c r="C36" s="4" t="s">
        <v>0</v>
      </c>
      <c r="D36" s="15">
        <v>860</v>
      </c>
      <c r="E36" s="15"/>
      <c r="F36" s="34"/>
      <c r="G36" s="15"/>
      <c r="H36" s="20"/>
      <c r="I36" s="15"/>
      <c r="J36" s="15"/>
    </row>
    <row r="37" spans="1:12" ht="15" thickBot="1">
      <c r="A37" s="14">
        <v>30</v>
      </c>
      <c r="B37" s="2" t="s">
        <v>46</v>
      </c>
      <c r="C37" s="4" t="s">
        <v>12</v>
      </c>
      <c r="D37" s="15">
        <v>100</v>
      </c>
      <c r="E37" s="15"/>
      <c r="F37" s="34"/>
      <c r="G37" s="15"/>
      <c r="H37" s="20"/>
      <c r="I37" s="15"/>
      <c r="J37" s="15"/>
    </row>
    <row r="38" spans="1:12" ht="15" thickBot="1">
      <c r="A38" s="14">
        <v>31</v>
      </c>
      <c r="B38" s="2" t="s">
        <v>47</v>
      </c>
      <c r="C38" s="4" t="s">
        <v>0</v>
      </c>
      <c r="D38" s="15">
        <v>80</v>
      </c>
      <c r="E38" s="15"/>
      <c r="F38" s="34"/>
      <c r="G38" s="15"/>
      <c r="H38" s="20"/>
      <c r="I38" s="15"/>
      <c r="J38" s="15"/>
    </row>
    <row r="39" spans="1:12" ht="29.25" thickBot="1">
      <c r="A39" s="14">
        <v>32</v>
      </c>
      <c r="B39" s="2" t="s">
        <v>48</v>
      </c>
      <c r="C39" s="4" t="s">
        <v>12</v>
      </c>
      <c r="D39" s="15">
        <v>660</v>
      </c>
      <c r="E39" s="15"/>
      <c r="F39" s="34"/>
      <c r="G39" s="15"/>
      <c r="H39" s="20"/>
      <c r="I39" s="15"/>
      <c r="J39" s="15"/>
    </row>
    <row r="40" spans="1:12" ht="29.25" thickBot="1">
      <c r="A40" s="14">
        <v>33</v>
      </c>
      <c r="B40" s="2" t="s">
        <v>49</v>
      </c>
      <c r="C40" s="4" t="s">
        <v>0</v>
      </c>
      <c r="D40" s="15">
        <v>270</v>
      </c>
      <c r="E40" s="15"/>
      <c r="F40" s="34"/>
      <c r="G40" s="15"/>
      <c r="H40" s="20"/>
      <c r="I40" s="15"/>
      <c r="J40" s="15"/>
    </row>
    <row r="41" spans="1:12" ht="160.5" thickBot="1">
      <c r="A41" s="14">
        <v>34</v>
      </c>
      <c r="B41" s="2" t="s">
        <v>75</v>
      </c>
      <c r="C41" s="4" t="s">
        <v>0</v>
      </c>
      <c r="D41" s="15">
        <v>570</v>
      </c>
      <c r="E41" s="15"/>
      <c r="F41" s="34"/>
      <c r="G41" s="15"/>
      <c r="H41" s="20"/>
      <c r="I41" s="15"/>
      <c r="J41" s="15"/>
    </row>
    <row r="42" spans="1:12" ht="29.25" thickBot="1">
      <c r="A42" s="14">
        <v>35</v>
      </c>
      <c r="B42" s="2" t="s">
        <v>50</v>
      </c>
      <c r="C42" s="4" t="s">
        <v>0</v>
      </c>
      <c r="D42" s="15">
        <v>1300</v>
      </c>
      <c r="E42" s="15"/>
      <c r="F42" s="34"/>
      <c r="G42" s="15"/>
      <c r="H42" s="20"/>
      <c r="I42" s="15"/>
      <c r="J42" s="15"/>
    </row>
    <row r="43" spans="1:12" ht="15" thickBot="1">
      <c r="A43" s="14">
        <v>36</v>
      </c>
      <c r="B43" s="2" t="s">
        <v>51</v>
      </c>
      <c r="C43" s="4" t="s">
        <v>0</v>
      </c>
      <c r="D43" s="15">
        <v>80</v>
      </c>
      <c r="E43" s="15"/>
      <c r="F43" s="34"/>
      <c r="G43" s="15"/>
      <c r="H43" s="20"/>
      <c r="I43" s="15"/>
      <c r="J43" s="15"/>
    </row>
    <row r="44" spans="1:12" ht="43.5" thickBot="1">
      <c r="A44" s="14">
        <v>37</v>
      </c>
      <c r="B44" s="2" t="s">
        <v>76</v>
      </c>
      <c r="C44" s="4" t="s">
        <v>0</v>
      </c>
      <c r="D44" s="15">
        <v>680</v>
      </c>
      <c r="E44" s="15"/>
      <c r="F44" s="34"/>
      <c r="G44" s="15"/>
      <c r="H44" s="20"/>
      <c r="I44" s="15"/>
      <c r="J44" s="15"/>
    </row>
    <row r="45" spans="1:12" ht="29.25" thickBot="1">
      <c r="A45" s="14">
        <v>38</v>
      </c>
      <c r="B45" s="3" t="s">
        <v>52</v>
      </c>
      <c r="C45" s="5" t="s">
        <v>0</v>
      </c>
      <c r="D45" s="16">
        <v>300</v>
      </c>
      <c r="E45" s="15"/>
      <c r="F45" s="34"/>
      <c r="G45" s="15"/>
      <c r="H45" s="20"/>
      <c r="I45" s="15"/>
      <c r="J45" s="15"/>
    </row>
    <row r="46" spans="1:12" ht="15" thickBot="1">
      <c r="A46" s="14">
        <v>39</v>
      </c>
      <c r="B46" s="1" t="s">
        <v>53</v>
      </c>
      <c r="C46" s="7" t="s">
        <v>0</v>
      </c>
      <c r="D46" s="18">
        <v>620</v>
      </c>
      <c r="E46" s="15"/>
      <c r="F46" s="34"/>
      <c r="G46" s="15"/>
      <c r="H46" s="20"/>
      <c r="I46" s="15"/>
      <c r="J46" s="15"/>
    </row>
    <row r="47" spans="1:12" ht="15" thickBot="1">
      <c r="A47" s="14">
        <v>40</v>
      </c>
      <c r="B47" s="1" t="s">
        <v>54</v>
      </c>
      <c r="C47" s="7" t="s">
        <v>0</v>
      </c>
      <c r="D47" s="18">
        <v>300</v>
      </c>
      <c r="E47" s="15"/>
      <c r="F47" s="34"/>
      <c r="G47" s="15"/>
      <c r="H47" s="20"/>
      <c r="I47" s="15"/>
      <c r="J47" s="15"/>
    </row>
    <row r="48" spans="1:12" ht="29.25" thickBot="1">
      <c r="A48" s="14">
        <v>41</v>
      </c>
      <c r="B48" s="1" t="s">
        <v>55</v>
      </c>
      <c r="C48" s="7" t="s">
        <v>0</v>
      </c>
      <c r="D48" s="18">
        <v>1150</v>
      </c>
      <c r="E48" s="15"/>
      <c r="F48" s="34"/>
      <c r="G48" s="15"/>
      <c r="H48" s="20"/>
      <c r="I48" s="15"/>
      <c r="J48" s="15"/>
    </row>
    <row r="49" spans="1:13" ht="15" thickBot="1">
      <c r="A49" s="14">
        <v>42</v>
      </c>
      <c r="B49" s="9" t="s">
        <v>56</v>
      </c>
      <c r="C49" s="8" t="s">
        <v>0</v>
      </c>
      <c r="D49" s="19">
        <v>100</v>
      </c>
      <c r="E49" s="15"/>
      <c r="F49" s="34"/>
      <c r="G49" s="15"/>
      <c r="H49" s="20"/>
      <c r="I49" s="15"/>
      <c r="J49" s="15"/>
    </row>
    <row r="50" spans="1:13" ht="15" thickBot="1">
      <c r="A50" s="14">
        <v>43</v>
      </c>
      <c r="B50" s="9" t="s">
        <v>57</v>
      </c>
      <c r="C50" s="8" t="s">
        <v>0</v>
      </c>
      <c r="D50" s="19">
        <v>160</v>
      </c>
      <c r="E50" s="15"/>
      <c r="F50" s="34"/>
      <c r="G50" s="15"/>
      <c r="H50" s="20"/>
      <c r="I50" s="15"/>
      <c r="J50" s="15"/>
    </row>
    <row r="51" spans="1:13" ht="15" thickBot="1">
      <c r="A51" s="14">
        <v>44</v>
      </c>
      <c r="B51" s="9" t="s">
        <v>77</v>
      </c>
      <c r="C51" s="8" t="s">
        <v>28</v>
      </c>
      <c r="D51" s="19">
        <v>100</v>
      </c>
      <c r="E51" s="15"/>
      <c r="F51" s="34"/>
      <c r="G51" s="15"/>
      <c r="H51" s="20"/>
      <c r="I51" s="15"/>
      <c r="J51" s="15"/>
    </row>
    <row r="52" spans="1:13" ht="15" thickBot="1">
      <c r="A52" s="14">
        <v>45</v>
      </c>
      <c r="B52" s="9" t="s">
        <v>78</v>
      </c>
      <c r="C52" s="8" t="s">
        <v>28</v>
      </c>
      <c r="D52" s="19">
        <v>350</v>
      </c>
      <c r="E52" s="15"/>
      <c r="F52" s="34"/>
      <c r="G52" s="15"/>
      <c r="H52" s="20"/>
      <c r="I52" s="15"/>
      <c r="J52" s="15"/>
    </row>
    <row r="53" spans="1:13" ht="29.25" thickBot="1">
      <c r="A53" s="14">
        <v>46</v>
      </c>
      <c r="B53" s="1" t="s">
        <v>58</v>
      </c>
      <c r="C53" s="7" t="s">
        <v>0</v>
      </c>
      <c r="D53" s="18">
        <v>400</v>
      </c>
      <c r="E53" s="15"/>
      <c r="F53" s="34"/>
      <c r="G53" s="15"/>
      <c r="H53" s="20"/>
      <c r="I53" s="15"/>
      <c r="J53" s="15"/>
    </row>
    <row r="54" spans="1:13" ht="15" thickBot="1">
      <c r="A54" s="14">
        <v>47</v>
      </c>
      <c r="B54" s="1" t="s">
        <v>59</v>
      </c>
      <c r="C54" s="7" t="s">
        <v>12</v>
      </c>
      <c r="D54" s="18">
        <v>820</v>
      </c>
      <c r="E54" s="15"/>
      <c r="F54" s="34"/>
      <c r="G54" s="15"/>
      <c r="H54" s="20"/>
      <c r="I54" s="15"/>
      <c r="J54" s="15"/>
    </row>
    <row r="55" spans="1:13" ht="29.25" thickBot="1">
      <c r="A55" s="14">
        <v>48</v>
      </c>
      <c r="B55" s="32" t="s">
        <v>60</v>
      </c>
      <c r="C55" s="12" t="s">
        <v>28</v>
      </c>
      <c r="D55" s="17">
        <v>900</v>
      </c>
      <c r="E55" s="17"/>
      <c r="F55" s="34"/>
      <c r="G55" s="15"/>
      <c r="H55" s="20"/>
      <c r="I55" s="15"/>
      <c r="J55" s="15"/>
      <c r="M55" t="s">
        <v>16</v>
      </c>
    </row>
    <row r="56" spans="1:13" ht="15" thickBot="1">
      <c r="A56" s="14">
        <v>49</v>
      </c>
      <c r="B56" s="2" t="s">
        <v>61</v>
      </c>
      <c r="C56" s="4" t="s">
        <v>12</v>
      </c>
      <c r="D56" s="15">
        <v>500</v>
      </c>
      <c r="E56" s="15"/>
      <c r="F56" s="34"/>
      <c r="G56" s="15"/>
      <c r="H56" s="20"/>
      <c r="I56" s="15"/>
      <c r="J56" s="15"/>
    </row>
    <row r="57" spans="1:13" ht="29.25" thickBot="1">
      <c r="A57" s="14">
        <v>50</v>
      </c>
      <c r="B57" s="2" t="s">
        <v>62</v>
      </c>
      <c r="C57" s="4" t="s">
        <v>28</v>
      </c>
      <c r="D57" s="15">
        <v>200</v>
      </c>
      <c r="E57" s="15"/>
      <c r="F57" s="34"/>
      <c r="G57" s="15"/>
      <c r="H57" s="20"/>
      <c r="I57" s="15"/>
      <c r="J57" s="15"/>
    </row>
    <row r="58" spans="1:13" ht="29.25" thickBot="1">
      <c r="A58" s="14">
        <v>51</v>
      </c>
      <c r="B58" s="2" t="s">
        <v>63</v>
      </c>
      <c r="C58" s="4" t="s">
        <v>12</v>
      </c>
      <c r="D58" s="15">
        <v>800</v>
      </c>
      <c r="E58" s="15"/>
      <c r="F58" s="34"/>
      <c r="G58" s="15"/>
      <c r="H58" s="20"/>
      <c r="I58" s="15"/>
      <c r="J58" s="15"/>
    </row>
    <row r="59" spans="1:13" ht="15" thickBot="1">
      <c r="A59" s="14">
        <v>52</v>
      </c>
      <c r="B59" s="2" t="s">
        <v>79</v>
      </c>
      <c r="C59" s="4" t="s">
        <v>28</v>
      </c>
      <c r="D59" s="15">
        <v>200</v>
      </c>
      <c r="E59" s="15"/>
      <c r="F59" s="34"/>
      <c r="G59" s="15"/>
      <c r="H59" s="20"/>
      <c r="I59" s="15"/>
      <c r="J59" s="15"/>
    </row>
    <row r="60" spans="1:13" ht="15" thickBot="1">
      <c r="A60" s="14">
        <v>53</v>
      </c>
      <c r="B60" s="2" t="s">
        <v>64</v>
      </c>
      <c r="C60" s="4" t="s">
        <v>0</v>
      </c>
      <c r="D60" s="15">
        <v>200</v>
      </c>
      <c r="E60" s="15"/>
      <c r="F60" s="34"/>
      <c r="G60" s="15"/>
      <c r="H60" s="20"/>
      <c r="I60" s="15"/>
      <c r="J60" s="15"/>
    </row>
    <row r="61" spans="1:13" ht="15" thickBot="1">
      <c r="A61" s="14">
        <v>54</v>
      </c>
      <c r="B61" s="2" t="s">
        <v>65</v>
      </c>
      <c r="C61" s="4" t="s">
        <v>0</v>
      </c>
      <c r="D61" s="15">
        <v>80</v>
      </c>
      <c r="E61" s="15"/>
      <c r="F61" s="34"/>
      <c r="G61" s="15"/>
      <c r="H61" s="20"/>
      <c r="I61" s="15"/>
      <c r="J61" s="15"/>
    </row>
    <row r="62" spans="1:13" ht="15" thickBot="1">
      <c r="A62" s="14">
        <v>55</v>
      </c>
      <c r="B62" s="2" t="s">
        <v>66</v>
      </c>
      <c r="C62" s="4" t="s">
        <v>0</v>
      </c>
      <c r="D62" s="15">
        <v>150</v>
      </c>
      <c r="E62" s="15"/>
      <c r="F62" s="34"/>
      <c r="G62" s="15"/>
      <c r="H62" s="20"/>
      <c r="I62" s="15"/>
      <c r="J62" s="15"/>
    </row>
    <row r="63" spans="1:13" ht="15" thickBot="1">
      <c r="A63" s="14">
        <v>56</v>
      </c>
      <c r="B63" s="2" t="s">
        <v>67</v>
      </c>
      <c r="C63" s="4"/>
      <c r="D63" s="15">
        <v>100</v>
      </c>
      <c r="E63" s="15"/>
      <c r="F63" s="34"/>
      <c r="G63" s="15"/>
      <c r="H63" s="20"/>
      <c r="I63" s="15"/>
      <c r="J63" s="15"/>
    </row>
    <row r="64" spans="1:13" ht="15" thickBot="1">
      <c r="A64" s="14">
        <v>57</v>
      </c>
      <c r="B64" s="2" t="s">
        <v>20</v>
      </c>
      <c r="C64" s="4" t="s">
        <v>0</v>
      </c>
      <c r="D64" s="15">
        <v>200</v>
      </c>
      <c r="E64" s="15"/>
      <c r="F64" s="34"/>
      <c r="G64" s="15"/>
      <c r="H64" s="20"/>
      <c r="I64" s="15"/>
      <c r="J64" s="15"/>
    </row>
    <row r="65" spans="1:10" ht="43.5" thickBot="1">
      <c r="A65" s="14">
        <v>58</v>
      </c>
      <c r="B65" s="1" t="s">
        <v>68</v>
      </c>
      <c r="C65" s="8" t="s">
        <v>12</v>
      </c>
      <c r="D65" s="16">
        <v>10</v>
      </c>
      <c r="E65" s="16"/>
      <c r="F65" s="34"/>
      <c r="G65" s="16"/>
      <c r="H65" s="36"/>
      <c r="I65" s="15"/>
      <c r="J65" s="15"/>
    </row>
    <row r="66" spans="1:10" ht="15" thickBot="1">
      <c r="A66" s="14">
        <v>59</v>
      </c>
      <c r="B66" s="1" t="s">
        <v>69</v>
      </c>
      <c r="C66" s="7" t="s">
        <v>28</v>
      </c>
      <c r="D66" s="18">
        <v>20</v>
      </c>
      <c r="E66" s="18"/>
      <c r="F66" s="34"/>
      <c r="G66" s="18"/>
      <c r="H66" s="37"/>
      <c r="I66" s="15"/>
      <c r="J66" s="15"/>
    </row>
    <row r="67" spans="1:10" ht="15.75" thickBot="1">
      <c r="B67" s="11"/>
      <c r="C67" s="22"/>
      <c r="F67" s="45" t="s">
        <v>9</v>
      </c>
      <c r="G67" s="46"/>
      <c r="H67" s="47"/>
      <c r="I67" s="27">
        <f>SUM(I8:I66)</f>
        <v>0</v>
      </c>
      <c r="J67" s="27">
        <f>SUM(J8:J66)</f>
        <v>0</v>
      </c>
    </row>
    <row r="68" spans="1:10" ht="32.25" customHeight="1">
      <c r="B68" s="11"/>
      <c r="C68" s="22"/>
      <c r="F68" s="23"/>
      <c r="G68" s="24"/>
      <c r="H68" s="24"/>
      <c r="I68" s="25"/>
      <c r="J68" s="21"/>
    </row>
    <row r="69" spans="1:10" ht="32.25" customHeight="1">
      <c r="B69" s="44" t="s">
        <v>21</v>
      </c>
      <c r="C69" s="44"/>
      <c r="D69" s="44"/>
      <c r="E69" s="44"/>
      <c r="F69" s="23"/>
      <c r="G69" s="24"/>
      <c r="H69" s="24"/>
      <c r="I69" s="25"/>
      <c r="J69" s="21"/>
    </row>
    <row r="70" spans="1:10" ht="15">
      <c r="B70" s="44" t="s">
        <v>22</v>
      </c>
      <c r="C70" s="44"/>
      <c r="D70" s="54">
        <f>J67</f>
        <v>0</v>
      </c>
      <c r="E70" s="55"/>
      <c r="F70" s="33" t="s">
        <v>24</v>
      </c>
    </row>
    <row r="71" spans="1:10" ht="15">
      <c r="B71" s="44" t="s">
        <v>27</v>
      </c>
      <c r="C71" s="44"/>
      <c r="D71" s="54">
        <f>I67</f>
        <v>0</v>
      </c>
      <c r="E71" s="55"/>
      <c r="F71" s="33" t="s">
        <v>24</v>
      </c>
    </row>
    <row r="72" spans="1:10" ht="15">
      <c r="B72" s="44" t="s">
        <v>23</v>
      </c>
      <c r="C72" s="44"/>
      <c r="D72" s="54">
        <f>D71-D70</f>
        <v>0</v>
      </c>
      <c r="E72" s="55"/>
      <c r="F72" s="33" t="s">
        <v>24</v>
      </c>
    </row>
    <row r="73" spans="1:10" ht="42.75" customHeight="1">
      <c r="B73" s="26"/>
      <c r="C73" s="26"/>
      <c r="D73" s="26"/>
      <c r="E73" s="26"/>
    </row>
    <row r="74" spans="1:10">
      <c r="B74" s="11"/>
      <c r="E74" t="s">
        <v>17</v>
      </c>
    </row>
    <row r="75" spans="1:10">
      <c r="E75" t="s">
        <v>18</v>
      </c>
    </row>
  </sheetData>
  <sortState ref="B8:B51">
    <sortCondition ref="B8"/>
  </sortState>
  <mergeCells count="20">
    <mergeCell ref="B71:C71"/>
    <mergeCell ref="B72:C72"/>
    <mergeCell ref="D70:E70"/>
    <mergeCell ref="D71:E71"/>
    <mergeCell ref="D72:E72"/>
    <mergeCell ref="J4:J6"/>
    <mergeCell ref="A1:J1"/>
    <mergeCell ref="A2:J2"/>
    <mergeCell ref="B69:E69"/>
    <mergeCell ref="B70:C70"/>
    <mergeCell ref="F67:H67"/>
    <mergeCell ref="B4:B6"/>
    <mergeCell ref="C4:C6"/>
    <mergeCell ref="E4:E6"/>
    <mergeCell ref="F4:F6"/>
    <mergeCell ref="G4:G6"/>
    <mergeCell ref="H4:H6"/>
    <mergeCell ref="I4:I6"/>
    <mergeCell ref="A4:A6"/>
    <mergeCell ref="D4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4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2023</vt:lpstr>
      <vt:lpstr>Arkusz2</vt:lpstr>
      <vt:lpstr>Arkusz3</vt:lpstr>
      <vt:lpstr>'2023'!_GoBack</vt:lpstr>
      <vt:lpstr>'2023'!Obszar_wydruku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Wychowawcy</dc:creator>
  <cp:lastModifiedBy>kierownik.internat@10lo.pl</cp:lastModifiedBy>
  <cp:lastPrinted>2017-02-22T20:38:33Z</cp:lastPrinted>
  <dcterms:created xsi:type="dcterms:W3CDTF">2016-02-23T10:55:03Z</dcterms:created>
  <dcterms:modified xsi:type="dcterms:W3CDTF">2023-02-21T09:24:41Z</dcterms:modified>
</cp:coreProperties>
</file>