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ero\Desktop\"/>
    </mc:Choice>
  </mc:AlternateContent>
  <bookViews>
    <workbookView xWindow="0" yWindow="0" windowWidth="28770" windowHeight="13530"/>
  </bookViews>
  <sheets>
    <sheet name="2023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2" l="1"/>
  <c r="I69" i="2"/>
  <c r="D75" i="2" l="1"/>
  <c r="D74" i="2"/>
  <c r="D76" i="2" l="1"/>
</calcChain>
</file>

<file path=xl/sharedStrings.xml><?xml version="1.0" encoding="utf-8"?>
<sst xmlns="http://schemas.openxmlformats.org/spreadsheetml/2006/main" count="145" uniqueCount="84">
  <si>
    <t xml:space="preserve">Formularz asortymentowo-cenowy (opis przedmiotu zamówienia) Mięso i wędliny </t>
  </si>
  <si>
    <t>L.p.</t>
  </si>
  <si>
    <t>Nazwa produktu</t>
  </si>
  <si>
    <t>Jednostka miary</t>
  </si>
  <si>
    <t>Przybliżona ilość*</t>
  </si>
  <si>
    <t>Cena jedn. zł netto</t>
  </si>
  <si>
    <t>Podatek jednostkowy VAT %</t>
  </si>
  <si>
    <t>Podatek jednostkowy VAT - kwota</t>
  </si>
  <si>
    <t>Cena jedn. brutto zł</t>
  </si>
  <si>
    <t xml:space="preserve">Wart. w zł brutto </t>
  </si>
  <si>
    <t>Wart. w zł netto</t>
  </si>
  <si>
    <t>Boczek świeży bez żeberek klasa I</t>
  </si>
  <si>
    <t>kg</t>
  </si>
  <si>
    <t>Boczek wędzony tradycyjny</t>
  </si>
  <si>
    <t>szt</t>
  </si>
  <si>
    <t>Golonka z kurczaka wysoka zawartosć mięsa 80%</t>
  </si>
  <si>
    <t>Karkówka świeża wieprzowa bez kosci klasa I</t>
  </si>
  <si>
    <t>Kiełbasa biała surowa (zawartość miesa wieprzowego min. 75%)</t>
  </si>
  <si>
    <t>Kiełbasa jałowcowa</t>
  </si>
  <si>
    <t>Kiełbasa kabanosy luksusowe zawartość mięsa powyzej 100%</t>
  </si>
  <si>
    <t>Kiełbasa krakowska parzona  zawartosć mięsa min. 77,4%</t>
  </si>
  <si>
    <t>Kiełbasa krakowska sucha (wyprodukowana 100 g produktu z min.145 g mięsa wieprzowego)</t>
  </si>
  <si>
    <t>Kiełbasa mortadela zawartość mięsa powyzej 69 %</t>
  </si>
  <si>
    <t>Kiełbasa myśliwska podsuszana(myśliwki)</t>
  </si>
  <si>
    <t>Kiełbasa podwawelska (zawartość mięsa wieprzowego min. 85 %)</t>
  </si>
  <si>
    <t>Kiełbasa śniadaniowa typu frafukterki w cienkim flaku 100 g produktu w 102 g mięsa bez substancji konserwujacych typu pikok</t>
  </si>
  <si>
    <t>Kiełbasa tyrolska zawartosć mięsa powyżej 61 %</t>
  </si>
  <si>
    <t>Kiełbasa żywiecka podsuszana (wyprodukowane 100g produktu z min.119 g mięsa)</t>
  </si>
  <si>
    <t xml:space="preserve">Korpusy drobiowe świeże </t>
  </si>
  <si>
    <t>kurczak w galarecie 52 % mięsa na 100 g produktu</t>
  </si>
  <si>
    <t>Łopatka świeża  wieprzowa  b/k,b/sł.,b/sk.</t>
  </si>
  <si>
    <t>Parówki babuni o zawartosci miesa 93 %bez fosforanów i glutaminianu sodu</t>
  </si>
  <si>
    <t>Pasztet pieczony biały (zawartosc  min. 75 % bez glutaminianu sodu i fosforanów )tylko naturalne składniki typu "naturrino)</t>
  </si>
  <si>
    <t>Pasztet drobiowy  90 g bez konserwantów</t>
  </si>
  <si>
    <t>pierś świeża z indyka</t>
  </si>
  <si>
    <t>pierś świeża z kurczaka</t>
  </si>
  <si>
    <t>Pierś wędzona z indyka -Filet specjał z indyka (z fileta kawałki )zawartość mięsa min. 73,5 %</t>
  </si>
  <si>
    <t>Polędwica kanadyjska zawartość mięsa powyżej 69 %</t>
  </si>
  <si>
    <t xml:space="preserve">Polędwica sopocka min. 81 %mięsa </t>
  </si>
  <si>
    <t xml:space="preserve">Polędwica wiejska tradycyjna (na 100 g produktu zużyto 128 g mięsa wieprzowego) </t>
  </si>
  <si>
    <t xml:space="preserve">Salami bumerang </t>
  </si>
  <si>
    <t>Salami z zielonym pieprzem ,z papryka na 100g produktu zużyto nie mniej niż 128 g mięsa)</t>
  </si>
  <si>
    <t>Schab pieczony na szaro (wyprodukowane 100 g produktu z min. 113 g schabu-wyrób tradycyjny bez konsrwantów)</t>
  </si>
  <si>
    <t>Schab pieczony -(zawartosć mięsa nie mniej niż 84,7 %)</t>
  </si>
  <si>
    <t xml:space="preserve">schab wieprzowy świeży -bez kosci i bez otoczki tłuszczowej </t>
  </si>
  <si>
    <t>Serdelki śląskie (zawartosć mięsa powyzej 84%</t>
  </si>
  <si>
    <t>Szynka -zawartosć mięsa wieprzowego min.93%</t>
  </si>
  <si>
    <t xml:space="preserve">Szynka "skałka"bez otoczki tłuszczowej </t>
  </si>
  <si>
    <t>Szynka gotowana -zawartosć miesa wieprzowego min. 68 %</t>
  </si>
  <si>
    <t xml:space="preserve">Szynka litewska </t>
  </si>
  <si>
    <t>Szynka w galarecie ,zawartosć miesa min.49 %</t>
  </si>
  <si>
    <t>Szynka wiejska tradycyjna zawartosć miesa wieprzowego min.83 %</t>
  </si>
  <si>
    <t>Udziec świeży z kurczka</t>
  </si>
  <si>
    <t xml:space="preserve">Wołowina świeza bez kości-udziec </t>
  </si>
  <si>
    <t>SUMA</t>
  </si>
  <si>
    <t xml:space="preserve">*podane ilosći stanowią wartość </t>
  </si>
  <si>
    <t>szacunkową</t>
  </si>
  <si>
    <t>ogółem wartość zamówienia netto</t>
  </si>
  <si>
    <t>zł</t>
  </si>
  <si>
    <t>ogółem wartosćzamówienia brutto</t>
  </si>
  <si>
    <t>ogółem wartosć podatku VAT</t>
  </si>
  <si>
    <t>………………………………………………………………</t>
  </si>
  <si>
    <t>upełnomocnieni przedstawiciele oferenta ,podpisy,pieczątki</t>
  </si>
  <si>
    <t>Szynka tradycyjna dojrzewajaca, wędzona, podsuszana, zawartosć mięsa powyzej 100%</t>
  </si>
  <si>
    <t>Ćwiartka świeża z kurczaka</t>
  </si>
  <si>
    <t xml:space="preserve">Kiełbasa biebrzańska </t>
  </si>
  <si>
    <t>Sucha   z indyka (wyprodukowane 100g produktu z min.121 g mięsa z indyka)</t>
  </si>
  <si>
    <t>Kindziuk wyrób tradycyjny 100g wyprodukowano z 130g mięsa wieprzowego</t>
  </si>
  <si>
    <t xml:space="preserve">kurczak gotowany (85 g mięsa z kurczaka na 100g produktu) </t>
  </si>
  <si>
    <t>Mięso gulaszowe drobiowe extra duże kawałki</t>
  </si>
  <si>
    <t>Mięso gulaszowe indycze extra duże kawałki</t>
  </si>
  <si>
    <t xml:space="preserve">Pasztet pieczony z indyka mięso z indyka 36%, wątróbka indycza 7%, przyprawy) </t>
  </si>
  <si>
    <t>pierś opiekana z indyka(76% zawartości piersi z indyka)</t>
  </si>
  <si>
    <t>podudzia świeże z kurczaka</t>
  </si>
  <si>
    <t>polędwica z piersi z indyka</t>
  </si>
  <si>
    <t>polędwica z indyka z warzywami</t>
  </si>
  <si>
    <t>rolada z kurczaka bez konserwantów z fileta, skład:  mięso z kurczaka, sól, żelatyna, przyprawy naturalne</t>
  </si>
  <si>
    <t>szynkowa z indyka</t>
  </si>
  <si>
    <t>udziec świeży z indyka  b/s, b/k</t>
  </si>
  <si>
    <t>Polędwica staropolska dojrzewająca, wędzona podsuszana zawartosć mięsa powyżej 100%</t>
  </si>
  <si>
    <t xml:space="preserve">Szynka konserwowa eksportowa 2,5kg, zawartość 86% wieprzowiny typu(Krakus) </t>
  </si>
  <si>
    <t xml:space="preserve">szynka wieprzowa świeża  mielona   </t>
  </si>
  <si>
    <t>szynka swieża b/s,b/k</t>
  </si>
  <si>
    <t>XLO-I-26.1.2023 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</si>
</sst>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right" vertical="center"/>
    </xf>
    <xf numFmtId="9" fontId="0" fillId="0" borderId="2" xfId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textRotation="90" wrapText="1"/>
    </xf>
    <xf numFmtId="0" fontId="3" fillId="2" borderId="6" xfId="0" applyFont="1" applyFill="1" applyBorder="1" applyAlignment="1">
      <alignment vertical="top" textRotation="90" wrapText="1"/>
    </xf>
    <xf numFmtId="0" fontId="3" fillId="2" borderId="3" xfId="0" applyFont="1" applyFill="1" applyBorder="1" applyAlignment="1">
      <alignment vertical="top" textRotation="90" wrapText="1"/>
    </xf>
    <xf numFmtId="0" fontId="3" fillId="2" borderId="1" xfId="0" applyFont="1" applyFill="1" applyBorder="1" applyAlignment="1">
      <alignment vertical="top" textRotation="90" wrapText="1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N11" sqref="N11"/>
    </sheetView>
  </sheetViews>
  <sheetFormatPr defaultRowHeight="15" x14ac:dyDescent="0.25"/>
  <cols>
    <col min="2" max="2" width="30.28515625" customWidth="1"/>
    <col min="6" max="6" width="10.140625" customWidth="1"/>
    <col min="7" max="7" width="10.28515625" customWidth="1"/>
    <col min="9" max="10" width="9.5703125" bestFit="1" customWidth="1"/>
  </cols>
  <sheetData>
    <row r="1" spans="1:10" x14ac:dyDescent="0.25">
      <c r="A1" s="17" t="s">
        <v>83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65.099999999999994" customHeight="1" x14ac:dyDescent="0.25">
      <c r="A4" s="19" t="s">
        <v>1</v>
      </c>
      <c r="B4" s="22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</row>
    <row r="5" spans="1:10" ht="43.5" customHeight="1" x14ac:dyDescent="0.25">
      <c r="A5" s="20"/>
      <c r="B5" s="23"/>
      <c r="C5" s="25"/>
      <c r="D5" s="25"/>
      <c r="E5" s="25"/>
      <c r="F5" s="25"/>
      <c r="G5" s="25"/>
      <c r="H5" s="25"/>
      <c r="I5" s="25"/>
      <c r="J5" s="25"/>
    </row>
    <row r="6" spans="1:10" ht="22.5" hidden="1" customHeight="1" x14ac:dyDescent="0.25">
      <c r="A6" s="20"/>
      <c r="B6" s="24"/>
      <c r="C6" s="25"/>
      <c r="D6" s="25"/>
      <c r="E6" s="25"/>
      <c r="F6" s="25"/>
      <c r="G6" s="25"/>
      <c r="H6" s="25"/>
      <c r="I6" s="25"/>
      <c r="J6" s="25"/>
    </row>
    <row r="7" spans="1:10" ht="19.5" customHeight="1" x14ac:dyDescent="0.3">
      <c r="A7" s="2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</row>
    <row r="8" spans="1:10" ht="30" x14ac:dyDescent="0.25">
      <c r="A8" s="10">
        <v>1</v>
      </c>
      <c r="B8" s="7" t="s">
        <v>11</v>
      </c>
      <c r="C8" s="8" t="s">
        <v>12</v>
      </c>
      <c r="D8" s="13">
        <v>210</v>
      </c>
      <c r="E8" s="13"/>
      <c r="F8" s="11"/>
      <c r="G8" s="13"/>
      <c r="H8" s="13"/>
      <c r="I8" s="13"/>
      <c r="J8" s="13"/>
    </row>
    <row r="9" spans="1:10" x14ac:dyDescent="0.25">
      <c r="A9" s="10">
        <v>2</v>
      </c>
      <c r="B9" s="7" t="s">
        <v>13</v>
      </c>
      <c r="C9" s="8" t="s">
        <v>12</v>
      </c>
      <c r="D9" s="13">
        <v>70</v>
      </c>
      <c r="E9" s="13"/>
      <c r="F9" s="11"/>
      <c r="G9" s="13"/>
      <c r="H9" s="13"/>
      <c r="I9" s="13"/>
      <c r="J9" s="13"/>
    </row>
    <row r="10" spans="1:10" x14ac:dyDescent="0.25">
      <c r="A10" s="10">
        <v>3</v>
      </c>
      <c r="B10" s="7" t="s">
        <v>64</v>
      </c>
      <c r="C10" s="8" t="s">
        <v>12</v>
      </c>
      <c r="D10" s="13">
        <v>500</v>
      </c>
      <c r="E10" s="13"/>
      <c r="F10" s="11"/>
      <c r="G10" s="13"/>
      <c r="H10" s="13"/>
      <c r="I10" s="13"/>
      <c r="J10" s="13"/>
    </row>
    <row r="11" spans="1:10" ht="30" x14ac:dyDescent="0.25">
      <c r="A11" s="10">
        <v>4</v>
      </c>
      <c r="B11" s="7" t="s">
        <v>15</v>
      </c>
      <c r="C11" s="8" t="s">
        <v>12</v>
      </c>
      <c r="D11" s="13">
        <v>20</v>
      </c>
      <c r="E11" s="13"/>
      <c r="F11" s="11"/>
      <c r="G11" s="13"/>
      <c r="H11" s="13"/>
      <c r="I11" s="13"/>
      <c r="J11" s="13"/>
    </row>
    <row r="12" spans="1:10" ht="30" x14ac:dyDescent="0.25">
      <c r="A12" s="10">
        <v>5</v>
      </c>
      <c r="B12" s="7" t="s">
        <v>16</v>
      </c>
      <c r="C12" s="8" t="s">
        <v>12</v>
      </c>
      <c r="D12" s="13">
        <v>520</v>
      </c>
      <c r="E12" s="13"/>
      <c r="F12" s="11"/>
      <c r="G12" s="13"/>
      <c r="H12" s="13"/>
      <c r="I12" s="13"/>
      <c r="J12" s="13"/>
    </row>
    <row r="13" spans="1:10" ht="45" x14ac:dyDescent="0.25">
      <c r="A13" s="10">
        <v>6</v>
      </c>
      <c r="B13" s="7" t="s">
        <v>17</v>
      </c>
      <c r="C13" s="8" t="s">
        <v>12</v>
      </c>
      <c r="D13" s="13">
        <v>100</v>
      </c>
      <c r="E13" s="13"/>
      <c r="F13" s="11"/>
      <c r="G13" s="13"/>
      <c r="H13" s="13"/>
      <c r="I13" s="13"/>
      <c r="J13" s="13"/>
    </row>
    <row r="14" spans="1:10" x14ac:dyDescent="0.25">
      <c r="A14" s="10">
        <v>7</v>
      </c>
      <c r="B14" s="7" t="s">
        <v>65</v>
      </c>
      <c r="C14" s="8" t="s">
        <v>12</v>
      </c>
      <c r="D14" s="13">
        <v>30</v>
      </c>
      <c r="E14" s="13"/>
      <c r="F14" s="11"/>
      <c r="G14" s="13"/>
      <c r="H14" s="13"/>
      <c r="I14" s="13"/>
      <c r="J14" s="13"/>
    </row>
    <row r="15" spans="1:10" x14ac:dyDescent="0.25">
      <c r="A15" s="10">
        <v>8</v>
      </c>
      <c r="B15" s="7" t="s">
        <v>18</v>
      </c>
      <c r="C15" s="8" t="s">
        <v>12</v>
      </c>
      <c r="D15" s="13">
        <v>50</v>
      </c>
      <c r="E15" s="13"/>
      <c r="F15" s="11"/>
      <c r="G15" s="13"/>
      <c r="H15" s="13"/>
      <c r="I15" s="13"/>
      <c r="J15" s="13"/>
    </row>
    <row r="16" spans="1:10" ht="30" x14ac:dyDescent="0.25">
      <c r="A16" s="10">
        <v>9</v>
      </c>
      <c r="B16" s="7" t="s">
        <v>19</v>
      </c>
      <c r="C16" s="8" t="s">
        <v>12</v>
      </c>
      <c r="D16" s="13">
        <v>120</v>
      </c>
      <c r="E16" s="13"/>
      <c r="F16" s="11"/>
      <c r="G16" s="13"/>
      <c r="H16" s="13"/>
      <c r="I16" s="13"/>
      <c r="J16" s="13"/>
    </row>
    <row r="17" spans="1:10" ht="30" x14ac:dyDescent="0.25">
      <c r="A17" s="10">
        <v>10</v>
      </c>
      <c r="B17" s="7" t="s">
        <v>20</v>
      </c>
      <c r="C17" s="8" t="s">
        <v>12</v>
      </c>
      <c r="D17" s="13">
        <v>40</v>
      </c>
      <c r="E17" s="13"/>
      <c r="F17" s="11"/>
      <c r="G17" s="13"/>
      <c r="H17" s="13"/>
      <c r="I17" s="13"/>
      <c r="J17" s="13"/>
    </row>
    <row r="18" spans="1:10" ht="60" x14ac:dyDescent="0.25">
      <c r="A18" s="10">
        <v>11</v>
      </c>
      <c r="B18" s="7" t="s">
        <v>21</v>
      </c>
      <c r="C18" s="8" t="s">
        <v>12</v>
      </c>
      <c r="D18" s="13">
        <v>90</v>
      </c>
      <c r="E18" s="13"/>
      <c r="F18" s="11"/>
      <c r="G18" s="13"/>
      <c r="H18" s="13"/>
      <c r="I18" s="13"/>
      <c r="J18" s="13"/>
    </row>
    <row r="19" spans="1:10" ht="30" x14ac:dyDescent="0.25">
      <c r="A19" s="10">
        <v>12</v>
      </c>
      <c r="B19" s="7" t="s">
        <v>22</v>
      </c>
      <c r="C19" s="8" t="s">
        <v>12</v>
      </c>
      <c r="D19" s="13">
        <v>20</v>
      </c>
      <c r="E19" s="13"/>
      <c r="F19" s="11"/>
      <c r="G19" s="13"/>
      <c r="H19" s="13"/>
      <c r="I19" s="13"/>
      <c r="J19" s="13"/>
    </row>
    <row r="20" spans="1:10" ht="30" x14ac:dyDescent="0.25">
      <c r="A20" s="10">
        <v>13</v>
      </c>
      <c r="B20" s="7" t="s">
        <v>23</v>
      </c>
      <c r="C20" s="8" t="s">
        <v>12</v>
      </c>
      <c r="D20" s="13">
        <v>30</v>
      </c>
      <c r="E20" s="13"/>
      <c r="F20" s="11"/>
      <c r="G20" s="13"/>
      <c r="H20" s="13"/>
      <c r="I20" s="13"/>
      <c r="J20" s="13"/>
    </row>
    <row r="21" spans="1:10" ht="45" x14ac:dyDescent="0.25">
      <c r="A21" s="10">
        <v>14</v>
      </c>
      <c r="B21" s="7" t="s">
        <v>24</v>
      </c>
      <c r="C21" s="8" t="s">
        <v>12</v>
      </c>
      <c r="D21" s="13">
        <v>440</v>
      </c>
      <c r="E21" s="13"/>
      <c r="F21" s="11"/>
      <c r="G21" s="13"/>
      <c r="H21" s="13"/>
      <c r="I21" s="13"/>
      <c r="J21" s="13"/>
    </row>
    <row r="22" spans="1:10" ht="75" x14ac:dyDescent="0.25">
      <c r="A22" s="10">
        <v>15</v>
      </c>
      <c r="B22" s="7" t="s">
        <v>25</v>
      </c>
      <c r="C22" s="8" t="s">
        <v>12</v>
      </c>
      <c r="D22" s="13">
        <v>190</v>
      </c>
      <c r="E22" s="13"/>
      <c r="F22" s="11"/>
      <c r="G22" s="13"/>
      <c r="H22" s="13"/>
      <c r="I22" s="13"/>
      <c r="J22" s="13"/>
    </row>
    <row r="23" spans="1:10" ht="30" x14ac:dyDescent="0.25">
      <c r="A23" s="10">
        <v>16</v>
      </c>
      <c r="B23" s="7" t="s">
        <v>26</v>
      </c>
      <c r="C23" s="8" t="s">
        <v>12</v>
      </c>
      <c r="D23" s="13">
        <v>80</v>
      </c>
      <c r="E23" s="13"/>
      <c r="F23" s="11"/>
      <c r="G23" s="13"/>
      <c r="H23" s="13"/>
      <c r="I23" s="13"/>
      <c r="J23" s="13"/>
    </row>
    <row r="24" spans="1:10" ht="45" x14ac:dyDescent="0.25">
      <c r="A24" s="10">
        <v>17</v>
      </c>
      <c r="B24" s="7" t="s">
        <v>27</v>
      </c>
      <c r="C24" s="8" t="s">
        <v>12</v>
      </c>
      <c r="D24" s="13">
        <v>50</v>
      </c>
      <c r="E24" s="13"/>
      <c r="F24" s="11"/>
      <c r="G24" s="13"/>
      <c r="H24" s="13"/>
      <c r="I24" s="13"/>
      <c r="J24" s="13"/>
    </row>
    <row r="25" spans="1:10" ht="45" x14ac:dyDescent="0.25">
      <c r="A25" s="10">
        <v>18</v>
      </c>
      <c r="B25" s="7" t="s">
        <v>66</v>
      </c>
      <c r="C25" s="8" t="s">
        <v>12</v>
      </c>
      <c r="D25" s="13">
        <v>30</v>
      </c>
      <c r="E25" s="13"/>
      <c r="F25" s="11"/>
      <c r="G25" s="13"/>
      <c r="H25" s="13"/>
      <c r="I25" s="13"/>
      <c r="J25" s="13"/>
    </row>
    <row r="26" spans="1:10" ht="45" x14ac:dyDescent="0.25">
      <c r="A26" s="10">
        <v>19</v>
      </c>
      <c r="B26" s="7" t="s">
        <v>67</v>
      </c>
      <c r="C26" s="8" t="s">
        <v>12</v>
      </c>
      <c r="D26" s="13">
        <v>40</v>
      </c>
      <c r="E26" s="13"/>
      <c r="F26" s="11"/>
      <c r="G26" s="13"/>
      <c r="H26" s="13"/>
      <c r="I26" s="13"/>
      <c r="J26" s="13"/>
    </row>
    <row r="27" spans="1:10" x14ac:dyDescent="0.25">
      <c r="A27" s="10">
        <v>20</v>
      </c>
      <c r="B27" s="7" t="s">
        <v>28</v>
      </c>
      <c r="C27" s="8" t="s">
        <v>12</v>
      </c>
      <c r="D27" s="13">
        <v>600</v>
      </c>
      <c r="E27" s="13"/>
      <c r="F27" s="11"/>
      <c r="G27" s="13"/>
      <c r="H27" s="13"/>
      <c r="I27" s="13"/>
      <c r="J27" s="13"/>
    </row>
    <row r="28" spans="1:10" ht="30" x14ac:dyDescent="0.25">
      <c r="A28" s="10">
        <v>21</v>
      </c>
      <c r="B28" s="7" t="s">
        <v>68</v>
      </c>
      <c r="C28" s="8" t="s">
        <v>12</v>
      </c>
      <c r="D28" s="13">
        <v>60</v>
      </c>
      <c r="E28" s="13"/>
      <c r="F28" s="11"/>
      <c r="G28" s="13"/>
      <c r="H28" s="13"/>
      <c r="I28" s="13"/>
      <c r="J28" s="13"/>
    </row>
    <row r="29" spans="1:10" ht="30" x14ac:dyDescent="0.25">
      <c r="A29" s="10">
        <v>22</v>
      </c>
      <c r="B29" s="7" t="s">
        <v>29</v>
      </c>
      <c r="C29" s="8" t="s">
        <v>12</v>
      </c>
      <c r="D29" s="13">
        <v>30</v>
      </c>
      <c r="E29" s="13"/>
      <c r="F29" s="11"/>
      <c r="G29" s="13"/>
      <c r="H29" s="13"/>
      <c r="I29" s="13"/>
      <c r="J29" s="13"/>
    </row>
    <row r="30" spans="1:10" ht="30" x14ac:dyDescent="0.25">
      <c r="A30" s="10">
        <v>23</v>
      </c>
      <c r="B30" s="7" t="s">
        <v>30</v>
      </c>
      <c r="C30" s="8" t="s">
        <v>12</v>
      </c>
      <c r="D30" s="13">
        <v>1250</v>
      </c>
      <c r="E30" s="13"/>
      <c r="F30" s="11"/>
      <c r="G30" s="13"/>
      <c r="H30" s="13"/>
      <c r="I30" s="13"/>
      <c r="J30" s="13"/>
    </row>
    <row r="31" spans="1:10" ht="30" x14ac:dyDescent="0.25">
      <c r="A31" s="10">
        <v>24</v>
      </c>
      <c r="B31" s="7" t="s">
        <v>69</v>
      </c>
      <c r="C31" s="8" t="s">
        <v>12</v>
      </c>
      <c r="D31" s="13">
        <v>100</v>
      </c>
      <c r="E31" s="13"/>
      <c r="F31" s="11"/>
      <c r="G31" s="13"/>
      <c r="H31" s="13"/>
      <c r="I31" s="13"/>
      <c r="J31" s="13"/>
    </row>
    <row r="32" spans="1:10" ht="30" x14ac:dyDescent="0.25">
      <c r="A32" s="10">
        <v>25</v>
      </c>
      <c r="B32" s="7" t="s">
        <v>70</v>
      </c>
      <c r="C32" s="8" t="s">
        <v>12</v>
      </c>
      <c r="D32" s="13">
        <v>100</v>
      </c>
      <c r="E32" s="13"/>
      <c r="F32" s="11"/>
      <c r="G32" s="13"/>
      <c r="H32" s="13"/>
      <c r="I32" s="13"/>
      <c r="J32" s="13"/>
    </row>
    <row r="33" spans="1:10" ht="45" x14ac:dyDescent="0.25">
      <c r="A33" s="10">
        <v>26</v>
      </c>
      <c r="B33" s="7" t="s">
        <v>31</v>
      </c>
      <c r="C33" s="8" t="s">
        <v>12</v>
      </c>
      <c r="D33" s="13">
        <v>250</v>
      </c>
      <c r="E33" s="13"/>
      <c r="F33" s="11"/>
      <c r="G33" s="13"/>
      <c r="H33" s="13"/>
      <c r="I33" s="13"/>
      <c r="J33" s="13"/>
    </row>
    <row r="34" spans="1:10" ht="75" x14ac:dyDescent="0.25">
      <c r="A34" s="10">
        <v>27</v>
      </c>
      <c r="B34" s="7" t="s">
        <v>32</v>
      </c>
      <c r="C34" s="8" t="s">
        <v>12</v>
      </c>
      <c r="D34" s="13">
        <v>100</v>
      </c>
      <c r="E34" s="13"/>
      <c r="F34" s="11"/>
      <c r="G34" s="13"/>
      <c r="H34" s="13"/>
      <c r="I34" s="13"/>
      <c r="J34" s="13"/>
    </row>
    <row r="35" spans="1:10" ht="30" x14ac:dyDescent="0.25">
      <c r="A35" s="10">
        <v>28</v>
      </c>
      <c r="B35" s="7" t="s">
        <v>33</v>
      </c>
      <c r="C35" s="8" t="s">
        <v>14</v>
      </c>
      <c r="D35" s="13">
        <v>200</v>
      </c>
      <c r="E35" s="13"/>
      <c r="F35" s="11"/>
      <c r="G35" s="13"/>
      <c r="H35" s="13"/>
      <c r="I35" s="13"/>
      <c r="J35" s="13"/>
    </row>
    <row r="36" spans="1:10" ht="45" x14ac:dyDescent="0.25">
      <c r="A36" s="10">
        <v>29</v>
      </c>
      <c r="B36" s="7" t="s">
        <v>71</v>
      </c>
      <c r="C36" s="8" t="s">
        <v>12</v>
      </c>
      <c r="D36" s="13">
        <v>30</v>
      </c>
      <c r="E36" s="13"/>
      <c r="F36" s="11"/>
      <c r="G36" s="13"/>
      <c r="H36" s="13"/>
      <c r="I36" s="13"/>
      <c r="J36" s="13"/>
    </row>
    <row r="37" spans="1:10" ht="30" x14ac:dyDescent="0.25">
      <c r="A37" s="10">
        <v>30</v>
      </c>
      <c r="B37" s="7" t="s">
        <v>72</v>
      </c>
      <c r="C37" s="8" t="s">
        <v>12</v>
      </c>
      <c r="D37" s="13">
        <v>30</v>
      </c>
      <c r="E37" s="13"/>
      <c r="F37" s="11"/>
      <c r="G37" s="13"/>
      <c r="H37" s="13"/>
      <c r="I37" s="13"/>
      <c r="J37" s="13"/>
    </row>
    <row r="38" spans="1:10" x14ac:dyDescent="0.25">
      <c r="A38" s="10">
        <v>31</v>
      </c>
      <c r="B38" s="7" t="s">
        <v>34</v>
      </c>
      <c r="C38" s="8" t="s">
        <v>12</v>
      </c>
      <c r="D38" s="13">
        <v>150</v>
      </c>
      <c r="E38" s="13"/>
      <c r="F38" s="11"/>
      <c r="G38" s="13"/>
      <c r="H38" s="13"/>
      <c r="I38" s="13"/>
      <c r="J38" s="13"/>
    </row>
    <row r="39" spans="1:10" x14ac:dyDescent="0.25">
      <c r="A39" s="10">
        <v>32</v>
      </c>
      <c r="B39" s="7" t="s">
        <v>35</v>
      </c>
      <c r="C39" s="8" t="s">
        <v>12</v>
      </c>
      <c r="D39" s="13">
        <v>970</v>
      </c>
      <c r="E39" s="13"/>
      <c r="F39" s="11"/>
      <c r="G39" s="13"/>
      <c r="H39" s="13"/>
      <c r="I39" s="13"/>
      <c r="J39" s="13"/>
    </row>
    <row r="40" spans="1:10" ht="45" x14ac:dyDescent="0.25">
      <c r="A40" s="10">
        <v>33</v>
      </c>
      <c r="B40" s="7" t="s">
        <v>36</v>
      </c>
      <c r="C40" s="8" t="s">
        <v>12</v>
      </c>
      <c r="D40" s="13">
        <v>80</v>
      </c>
      <c r="E40" s="13"/>
      <c r="F40" s="11"/>
      <c r="G40" s="13"/>
      <c r="H40" s="13"/>
      <c r="I40" s="13"/>
      <c r="J40" s="13"/>
    </row>
    <row r="41" spans="1:10" x14ac:dyDescent="0.25">
      <c r="A41" s="10">
        <v>34</v>
      </c>
      <c r="B41" s="7" t="s">
        <v>73</v>
      </c>
      <c r="C41" s="8" t="s">
        <v>12</v>
      </c>
      <c r="D41" s="13">
        <v>600</v>
      </c>
      <c r="E41" s="13"/>
      <c r="F41" s="11"/>
      <c r="G41" s="13"/>
      <c r="H41" s="13"/>
      <c r="I41" s="13"/>
      <c r="J41" s="13"/>
    </row>
    <row r="42" spans="1:10" ht="30" x14ac:dyDescent="0.25">
      <c r="A42" s="10">
        <v>35</v>
      </c>
      <c r="B42" s="7" t="s">
        <v>37</v>
      </c>
      <c r="C42" s="8" t="s">
        <v>12</v>
      </c>
      <c r="D42" s="13">
        <v>30</v>
      </c>
      <c r="E42" s="13"/>
      <c r="F42" s="11"/>
      <c r="G42" s="13"/>
      <c r="H42" s="13"/>
      <c r="I42" s="13"/>
      <c r="J42" s="13"/>
    </row>
    <row r="43" spans="1:10" ht="30" x14ac:dyDescent="0.25">
      <c r="A43" s="10">
        <v>36</v>
      </c>
      <c r="B43" s="7" t="s">
        <v>38</v>
      </c>
      <c r="C43" s="8" t="s">
        <v>12</v>
      </c>
      <c r="D43" s="13">
        <v>160</v>
      </c>
      <c r="E43" s="13"/>
      <c r="F43" s="11"/>
      <c r="G43" s="13"/>
      <c r="H43" s="13"/>
      <c r="I43" s="13"/>
      <c r="J43" s="13"/>
    </row>
    <row r="44" spans="1:10" ht="60" x14ac:dyDescent="0.25">
      <c r="A44" s="10">
        <v>37</v>
      </c>
      <c r="B44" s="7" t="s">
        <v>79</v>
      </c>
      <c r="C44" s="8" t="s">
        <v>12</v>
      </c>
      <c r="D44" s="13">
        <v>100</v>
      </c>
      <c r="E44" s="13"/>
      <c r="F44" s="11"/>
      <c r="G44" s="13"/>
      <c r="H44" s="13"/>
      <c r="I44" s="13"/>
      <c r="J44" s="13"/>
    </row>
    <row r="45" spans="1:10" ht="45" x14ac:dyDescent="0.25">
      <c r="A45" s="10">
        <v>38</v>
      </c>
      <c r="B45" s="7" t="s">
        <v>39</v>
      </c>
      <c r="C45" s="8" t="s">
        <v>12</v>
      </c>
      <c r="D45" s="13">
        <v>100</v>
      </c>
      <c r="E45" s="13"/>
      <c r="F45" s="11"/>
      <c r="G45" s="13"/>
      <c r="H45" s="13"/>
      <c r="I45" s="13"/>
      <c r="J45" s="13"/>
    </row>
    <row r="46" spans="1:10" x14ac:dyDescent="0.25">
      <c r="A46" s="10">
        <v>39</v>
      </c>
      <c r="B46" s="7" t="s">
        <v>74</v>
      </c>
      <c r="C46" s="8" t="s">
        <v>12</v>
      </c>
      <c r="D46" s="13">
        <v>30</v>
      </c>
      <c r="E46" s="13"/>
      <c r="F46" s="11"/>
      <c r="G46" s="13"/>
      <c r="H46" s="13"/>
      <c r="I46" s="13"/>
      <c r="J46" s="13"/>
    </row>
    <row r="47" spans="1:10" x14ac:dyDescent="0.25">
      <c r="A47" s="10">
        <v>40</v>
      </c>
      <c r="B47" s="7" t="s">
        <v>75</v>
      </c>
      <c r="C47" s="8" t="s">
        <v>12</v>
      </c>
      <c r="D47" s="13">
        <v>20</v>
      </c>
      <c r="E47" s="13"/>
      <c r="F47" s="11"/>
      <c r="G47" s="13"/>
      <c r="H47" s="13"/>
      <c r="I47" s="13"/>
      <c r="J47" s="13"/>
    </row>
    <row r="48" spans="1:10" ht="60" x14ac:dyDescent="0.25">
      <c r="A48" s="10">
        <v>41</v>
      </c>
      <c r="B48" s="7" t="s">
        <v>76</v>
      </c>
      <c r="C48" s="8" t="s">
        <v>12</v>
      </c>
      <c r="D48" s="13">
        <v>100</v>
      </c>
      <c r="E48" s="13"/>
      <c r="F48" s="11"/>
      <c r="G48" s="13"/>
      <c r="H48" s="13"/>
      <c r="I48" s="13"/>
      <c r="J48" s="13"/>
    </row>
    <row r="49" spans="1:10" x14ac:dyDescent="0.25">
      <c r="A49" s="10">
        <v>42</v>
      </c>
      <c r="B49" s="7" t="s">
        <v>40</v>
      </c>
      <c r="C49" s="8" t="s">
        <v>12</v>
      </c>
      <c r="D49" s="13">
        <v>60</v>
      </c>
      <c r="E49" s="13"/>
      <c r="F49" s="11"/>
      <c r="G49" s="13"/>
      <c r="H49" s="13"/>
      <c r="I49" s="13"/>
      <c r="J49" s="13"/>
    </row>
    <row r="50" spans="1:10" ht="60" x14ac:dyDescent="0.25">
      <c r="A50" s="10">
        <v>43</v>
      </c>
      <c r="B50" s="7" t="s">
        <v>41</v>
      </c>
      <c r="C50" s="8" t="s">
        <v>12</v>
      </c>
      <c r="D50" s="13">
        <v>30</v>
      </c>
      <c r="E50" s="13"/>
      <c r="F50" s="11"/>
      <c r="G50" s="13"/>
      <c r="H50" s="13"/>
      <c r="I50" s="13"/>
      <c r="J50" s="13"/>
    </row>
    <row r="51" spans="1:10" ht="75" x14ac:dyDescent="0.25">
      <c r="A51" s="10">
        <v>44</v>
      </c>
      <c r="B51" s="7" t="s">
        <v>42</v>
      </c>
      <c r="C51" s="8" t="s">
        <v>12</v>
      </c>
      <c r="D51" s="13">
        <v>30</v>
      </c>
      <c r="E51" s="13"/>
      <c r="F51" s="11"/>
      <c r="G51" s="13"/>
      <c r="H51" s="13"/>
      <c r="I51" s="13"/>
      <c r="J51" s="13"/>
    </row>
    <row r="52" spans="1:10" ht="30" x14ac:dyDescent="0.25">
      <c r="A52" s="10">
        <v>45</v>
      </c>
      <c r="B52" s="7" t="s">
        <v>43</v>
      </c>
      <c r="C52" s="8" t="s">
        <v>12</v>
      </c>
      <c r="D52" s="13">
        <v>130</v>
      </c>
      <c r="E52" s="13"/>
      <c r="F52" s="11"/>
      <c r="G52" s="13"/>
      <c r="H52" s="13"/>
      <c r="I52" s="13"/>
      <c r="J52" s="13"/>
    </row>
    <row r="53" spans="1:10" ht="30" x14ac:dyDescent="0.25">
      <c r="A53" s="10">
        <v>46</v>
      </c>
      <c r="B53" s="7" t="s">
        <v>44</v>
      </c>
      <c r="C53" s="8" t="s">
        <v>12</v>
      </c>
      <c r="D53" s="13">
        <v>1120</v>
      </c>
      <c r="E53" s="13"/>
      <c r="F53" s="11"/>
      <c r="G53" s="13"/>
      <c r="H53" s="13"/>
      <c r="I53" s="13"/>
      <c r="J53" s="13"/>
    </row>
    <row r="54" spans="1:10" ht="30" x14ac:dyDescent="0.25">
      <c r="A54" s="10">
        <v>47</v>
      </c>
      <c r="B54" s="7" t="s">
        <v>45</v>
      </c>
      <c r="C54" s="8" t="s">
        <v>12</v>
      </c>
      <c r="D54" s="13">
        <v>30</v>
      </c>
      <c r="E54" s="13"/>
      <c r="F54" s="11"/>
      <c r="G54" s="13"/>
      <c r="H54" s="13"/>
      <c r="I54" s="13"/>
      <c r="J54" s="13"/>
    </row>
    <row r="55" spans="1:10" ht="27" customHeight="1" x14ac:dyDescent="0.25">
      <c r="A55" s="10">
        <v>48</v>
      </c>
      <c r="B55" s="7" t="s">
        <v>81</v>
      </c>
      <c r="C55" s="8" t="s">
        <v>12</v>
      </c>
      <c r="D55" s="13">
        <v>180</v>
      </c>
      <c r="E55" s="13"/>
      <c r="F55" s="11"/>
      <c r="G55" s="13"/>
      <c r="H55" s="13"/>
      <c r="I55" s="13"/>
      <c r="J55" s="13"/>
    </row>
    <row r="56" spans="1:10" ht="27" customHeight="1" x14ac:dyDescent="0.25">
      <c r="A56" s="10">
        <v>49</v>
      </c>
      <c r="B56" s="7" t="s">
        <v>82</v>
      </c>
      <c r="C56" s="8" t="s">
        <v>12</v>
      </c>
      <c r="D56" s="13">
        <v>50</v>
      </c>
      <c r="E56" s="13"/>
      <c r="F56" s="11"/>
      <c r="G56" s="13"/>
      <c r="H56" s="13"/>
      <c r="I56" s="13"/>
      <c r="J56" s="13"/>
    </row>
    <row r="57" spans="1:10" ht="30" x14ac:dyDescent="0.25">
      <c r="A57" s="10">
        <v>50</v>
      </c>
      <c r="B57" s="7" t="s">
        <v>46</v>
      </c>
      <c r="C57" s="8" t="s">
        <v>12</v>
      </c>
      <c r="D57" s="13">
        <v>40</v>
      </c>
      <c r="E57" s="13"/>
      <c r="F57" s="11"/>
      <c r="G57" s="13"/>
      <c r="H57" s="13"/>
      <c r="I57" s="13"/>
      <c r="J57" s="13"/>
    </row>
    <row r="58" spans="1:10" ht="45" x14ac:dyDescent="0.25">
      <c r="A58" s="10">
        <v>51</v>
      </c>
      <c r="B58" s="7" t="s">
        <v>80</v>
      </c>
      <c r="C58" s="8" t="s">
        <v>12</v>
      </c>
      <c r="D58" s="13">
        <v>100</v>
      </c>
      <c r="E58" s="13"/>
      <c r="F58" s="11"/>
      <c r="G58" s="13"/>
      <c r="H58" s="13"/>
      <c r="I58" s="13"/>
      <c r="J58" s="13"/>
    </row>
    <row r="59" spans="1:10" ht="30" x14ac:dyDescent="0.25">
      <c r="A59" s="10">
        <v>52</v>
      </c>
      <c r="B59" s="7" t="s">
        <v>47</v>
      </c>
      <c r="C59" s="8" t="s">
        <v>12</v>
      </c>
      <c r="D59" s="13">
        <v>100</v>
      </c>
      <c r="E59" s="13"/>
      <c r="F59" s="11"/>
      <c r="G59" s="13"/>
      <c r="H59" s="13"/>
      <c r="I59" s="13"/>
      <c r="J59" s="13"/>
    </row>
    <row r="60" spans="1:10" ht="30" x14ac:dyDescent="0.25">
      <c r="A60" s="10">
        <v>53</v>
      </c>
      <c r="B60" s="7" t="s">
        <v>48</v>
      </c>
      <c r="C60" s="8" t="s">
        <v>12</v>
      </c>
      <c r="D60" s="13">
        <v>90</v>
      </c>
      <c r="E60" s="13"/>
      <c r="F60" s="11"/>
      <c r="G60" s="13"/>
      <c r="H60" s="13"/>
      <c r="I60" s="13"/>
      <c r="J60" s="13"/>
    </row>
    <row r="61" spans="1:10" x14ac:dyDescent="0.25">
      <c r="A61" s="10">
        <v>54</v>
      </c>
      <c r="B61" s="7" t="s">
        <v>49</v>
      </c>
      <c r="C61" s="8" t="s">
        <v>12</v>
      </c>
      <c r="D61" s="13">
        <v>50</v>
      </c>
      <c r="E61" s="13"/>
      <c r="F61" s="11"/>
      <c r="G61" s="13"/>
      <c r="H61" s="13"/>
      <c r="I61" s="13"/>
      <c r="J61" s="13"/>
    </row>
    <row r="62" spans="1:10" ht="45" x14ac:dyDescent="0.25">
      <c r="A62" s="10">
        <v>55</v>
      </c>
      <c r="B62" s="7" t="s">
        <v>63</v>
      </c>
      <c r="C62" s="8" t="s">
        <v>12</v>
      </c>
      <c r="D62" s="13">
        <v>50</v>
      </c>
      <c r="E62" s="13"/>
      <c r="F62" s="11"/>
      <c r="G62" s="13"/>
      <c r="H62" s="13"/>
      <c r="I62" s="13"/>
      <c r="J62" s="13"/>
    </row>
    <row r="63" spans="1:10" ht="30" x14ac:dyDescent="0.25">
      <c r="A63" s="10">
        <v>56</v>
      </c>
      <c r="B63" s="7" t="s">
        <v>50</v>
      </c>
      <c r="C63" s="8" t="s">
        <v>12</v>
      </c>
      <c r="D63" s="13">
        <v>20</v>
      </c>
      <c r="E63" s="13"/>
      <c r="F63" s="11"/>
      <c r="G63" s="13"/>
      <c r="H63" s="13"/>
      <c r="I63" s="13"/>
      <c r="J63" s="13"/>
    </row>
    <row r="64" spans="1:10" ht="45" x14ac:dyDescent="0.25">
      <c r="A64" s="10">
        <v>57</v>
      </c>
      <c r="B64" s="7" t="s">
        <v>51</v>
      </c>
      <c r="C64" s="8" t="s">
        <v>12</v>
      </c>
      <c r="D64" s="13">
        <v>100</v>
      </c>
      <c r="E64" s="13"/>
      <c r="F64" s="11"/>
      <c r="G64" s="13"/>
      <c r="H64" s="13"/>
      <c r="I64" s="13"/>
      <c r="J64" s="13"/>
    </row>
    <row r="65" spans="1:10" x14ac:dyDescent="0.25">
      <c r="A65" s="10">
        <v>58</v>
      </c>
      <c r="B65" s="7" t="s">
        <v>77</v>
      </c>
      <c r="C65" s="8" t="s">
        <v>12</v>
      </c>
      <c r="D65" s="13">
        <v>30</v>
      </c>
      <c r="E65" s="13"/>
      <c r="F65" s="11"/>
      <c r="G65" s="13"/>
      <c r="H65" s="13"/>
      <c r="I65" s="13"/>
      <c r="J65" s="13"/>
    </row>
    <row r="66" spans="1:10" x14ac:dyDescent="0.25">
      <c r="A66" s="10">
        <v>59</v>
      </c>
      <c r="B66" s="7" t="s">
        <v>52</v>
      </c>
      <c r="C66" s="8" t="s">
        <v>12</v>
      </c>
      <c r="D66" s="13">
        <v>1120</v>
      </c>
      <c r="E66" s="13"/>
      <c r="F66" s="11"/>
      <c r="G66" s="13"/>
      <c r="H66" s="13"/>
      <c r="I66" s="13"/>
      <c r="J66" s="13"/>
    </row>
    <row r="67" spans="1:10" x14ac:dyDescent="0.25">
      <c r="A67" s="10">
        <v>60</v>
      </c>
      <c r="B67" s="7" t="s">
        <v>78</v>
      </c>
      <c r="C67" s="8" t="s">
        <v>12</v>
      </c>
      <c r="D67" s="13">
        <v>270</v>
      </c>
      <c r="E67" s="13"/>
      <c r="F67" s="11"/>
      <c r="G67" s="13"/>
      <c r="H67" s="13"/>
      <c r="I67" s="13"/>
      <c r="J67" s="13"/>
    </row>
    <row r="68" spans="1:10" ht="30.75" thickBot="1" x14ac:dyDescent="0.3">
      <c r="A68" s="10">
        <v>61</v>
      </c>
      <c r="B68" s="7" t="s">
        <v>53</v>
      </c>
      <c r="C68" s="8" t="s">
        <v>12</v>
      </c>
      <c r="D68" s="13">
        <v>150</v>
      </c>
      <c r="E68" s="13"/>
      <c r="F68" s="12"/>
      <c r="G68" s="14"/>
      <c r="H68" s="14"/>
      <c r="I68" s="13"/>
      <c r="J68" s="13"/>
    </row>
    <row r="69" spans="1:10" ht="15.75" thickBot="1" x14ac:dyDescent="0.3">
      <c r="B69" s="9"/>
      <c r="C69" s="9"/>
      <c r="D69" s="9"/>
      <c r="E69" s="9"/>
      <c r="F69" s="29" t="s">
        <v>54</v>
      </c>
      <c r="G69" s="30"/>
      <c r="H69" s="31"/>
      <c r="I69" s="15">
        <f>SUM(I8:I68)</f>
        <v>0</v>
      </c>
      <c r="J69" s="16">
        <f>SUM(J8:J68)</f>
        <v>0</v>
      </c>
    </row>
    <row r="73" spans="1:10" x14ac:dyDescent="0.25">
      <c r="B73" s="1" t="s">
        <v>55</v>
      </c>
      <c r="C73" s="1" t="s">
        <v>56</v>
      </c>
      <c r="D73" s="1"/>
      <c r="E73" s="1"/>
      <c r="F73" s="1"/>
      <c r="G73" s="1"/>
      <c r="H73" s="1"/>
      <c r="I73" s="1"/>
      <c r="J73" s="1"/>
    </row>
    <row r="74" spans="1:10" x14ac:dyDescent="0.25">
      <c r="B74" s="32" t="s">
        <v>57</v>
      </c>
      <c r="C74" s="32"/>
      <c r="D74" s="26">
        <f>J69</f>
        <v>0</v>
      </c>
      <c r="E74" s="27"/>
      <c r="F74" s="2" t="s">
        <v>58</v>
      </c>
      <c r="G74" s="1"/>
      <c r="H74" s="1"/>
      <c r="I74" s="1"/>
      <c r="J74" s="1"/>
    </row>
    <row r="75" spans="1:10" x14ac:dyDescent="0.25">
      <c r="B75" s="1" t="s">
        <v>59</v>
      </c>
      <c r="C75" s="1"/>
      <c r="D75" s="26">
        <f>I69</f>
        <v>0</v>
      </c>
      <c r="E75" s="26"/>
      <c r="F75" s="2" t="s">
        <v>58</v>
      </c>
      <c r="G75" s="1"/>
      <c r="H75" s="1"/>
      <c r="I75" s="1"/>
      <c r="J75" s="1"/>
    </row>
    <row r="76" spans="1:10" x14ac:dyDescent="0.25">
      <c r="B76" s="3" t="s">
        <v>60</v>
      </c>
      <c r="C76" s="1"/>
      <c r="D76" s="26">
        <f>D75-D74</f>
        <v>0</v>
      </c>
      <c r="E76" s="27"/>
      <c r="F76" s="2" t="s">
        <v>58</v>
      </c>
      <c r="G76" s="1"/>
      <c r="H76" s="1"/>
      <c r="I76" s="1"/>
      <c r="J76" s="1"/>
    </row>
    <row r="77" spans="1:10" x14ac:dyDescent="0.25">
      <c r="B77" s="3"/>
      <c r="C77" s="1"/>
      <c r="D77" s="4"/>
      <c r="E77" s="5"/>
      <c r="F77" s="1"/>
      <c r="G77" s="1"/>
      <c r="H77" s="1"/>
      <c r="I77" s="1"/>
      <c r="J77" s="1"/>
    </row>
    <row r="78" spans="1:10" x14ac:dyDescent="0.25">
      <c r="B78" s="1"/>
      <c r="C78" s="1"/>
      <c r="D78" s="1"/>
      <c r="E78" s="1" t="s">
        <v>61</v>
      </c>
      <c r="F78" s="1"/>
      <c r="G78" s="1"/>
      <c r="H78" s="1"/>
      <c r="I78" s="1"/>
      <c r="J78" s="1"/>
    </row>
    <row r="79" spans="1:10" x14ac:dyDescent="0.25">
      <c r="B79" s="1"/>
      <c r="C79" s="28" t="s">
        <v>62</v>
      </c>
      <c r="D79" s="28"/>
      <c r="E79" s="28"/>
      <c r="F79" s="28"/>
      <c r="G79" s="28"/>
      <c r="H79" s="28"/>
      <c r="I79" s="28"/>
      <c r="J79" s="28"/>
    </row>
  </sheetData>
  <mergeCells count="18">
    <mergeCell ref="D76:E76"/>
    <mergeCell ref="C79:J79"/>
    <mergeCell ref="I4:I6"/>
    <mergeCell ref="J4:J6"/>
    <mergeCell ref="F69:H69"/>
    <mergeCell ref="B74:C74"/>
    <mergeCell ref="D74:E74"/>
    <mergeCell ref="D75:E75"/>
    <mergeCell ref="A1:J1"/>
    <mergeCell ref="A2:I2"/>
    <mergeCell ref="A4:A7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kierownik.internat@10lo.pl</cp:lastModifiedBy>
  <dcterms:created xsi:type="dcterms:W3CDTF">2023-02-01T08:12:31Z</dcterms:created>
  <dcterms:modified xsi:type="dcterms:W3CDTF">2023-02-21T09:26:52Z</dcterms:modified>
</cp:coreProperties>
</file>